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dkaz\Desktop\"/>
    </mc:Choice>
  </mc:AlternateContent>
  <bookViews>
    <workbookView xWindow="0" yWindow="0" windowWidth="20490" windowHeight="6690" tabRatio="880" activeTab="1"/>
  </bookViews>
  <sheets>
    <sheet name="表紙" sheetId="15" r:id="rId1"/>
    <sheet name="U-10大会要項" sheetId="52" r:id="rId2"/>
    <sheet name="407進行表 " sheetId="47" r:id="rId3"/>
    <sheet name="512進行表" sheetId="64" r:id="rId4"/>
    <sheet name="609進行表" sheetId="65" r:id="rId5"/>
    <sheet name="707進行表 " sheetId="66" r:id="rId6"/>
    <sheet name="U-10　8人制ｺｰﾄ68x50" sheetId="17" r:id="rId7"/>
    <sheet name="多目的広場" sheetId="5" r:id="rId8"/>
    <sheet name="エントリー表" sheetId="13" r:id="rId9"/>
    <sheet name="駐車証注意書" sheetId="63" r:id="rId10"/>
  </sheets>
  <externalReferences>
    <externalReference r:id="rId11"/>
    <externalReference r:id="rId12"/>
  </externalReferences>
  <definedNames>
    <definedName name="チーム">[1]参加チーム!$A$5:$O$28</definedName>
    <definedName name="名簿">[2]参加チーム!$D$3:$P$26</definedName>
  </definedNames>
  <calcPr calcId="171027" calcOnSave="0"/>
</workbook>
</file>

<file path=xl/calcChain.xml><?xml version="1.0" encoding="utf-8"?>
<calcChain xmlns="http://schemas.openxmlformats.org/spreadsheetml/2006/main">
  <c r="G32" i="66" l="1"/>
  <c r="E30" i="66"/>
  <c r="C30" i="66"/>
  <c r="F32" i="66" s="1"/>
  <c r="G29" i="66"/>
  <c r="E29" i="66"/>
  <c r="F28" i="66" s="1"/>
  <c r="C29" i="66"/>
  <c r="F30" i="66" s="1"/>
  <c r="G28" i="66"/>
  <c r="E28" i="66"/>
  <c r="C32" i="66" s="1"/>
  <c r="F33" i="66" s="1"/>
  <c r="C28" i="66"/>
  <c r="F29" i="66" s="1"/>
  <c r="C23" i="66"/>
  <c r="G16" i="66" s="1"/>
  <c r="C20" i="66"/>
  <c r="G18" i="66" s="1"/>
  <c r="E19" i="66"/>
  <c r="G20" i="66" s="1"/>
  <c r="C19" i="66"/>
  <c r="F20" i="66" s="1"/>
  <c r="F18" i="66"/>
  <c r="E18" i="66"/>
  <c r="G19" i="66" s="1"/>
  <c r="C18" i="66"/>
  <c r="F19" i="66" s="1"/>
  <c r="C18" i="65"/>
  <c r="E20" i="65" s="1"/>
  <c r="G22" i="65" s="1"/>
  <c r="E18" i="65"/>
  <c r="G19" i="65" s="1"/>
  <c r="F18" i="65"/>
  <c r="C19" i="65"/>
  <c r="E19" i="65"/>
  <c r="G20" i="65" s="1"/>
  <c r="F19" i="65"/>
  <c r="C20" i="65"/>
  <c r="G18" i="65" s="1"/>
  <c r="F20" i="65"/>
  <c r="E22" i="65"/>
  <c r="G23" i="65" s="1"/>
  <c r="E23" i="65"/>
  <c r="C28" i="65"/>
  <c r="F29" i="65" s="1"/>
  <c r="E28" i="65"/>
  <c r="G29" i="65" s="1"/>
  <c r="C29" i="65"/>
  <c r="F30" i="65" s="1"/>
  <c r="E29" i="65"/>
  <c r="F28" i="65" s="1"/>
  <c r="C30" i="65"/>
  <c r="F32" i="65" s="1"/>
  <c r="E32" i="66" l="1"/>
  <c r="G33" i="66" s="1"/>
  <c r="C22" i="66"/>
  <c r="F23" i="66" s="1"/>
  <c r="E33" i="66"/>
  <c r="G30" i="66"/>
  <c r="E20" i="66"/>
  <c r="G22" i="66" s="1"/>
  <c r="E22" i="66"/>
  <c r="G23" i="66" s="1"/>
  <c r="E23" i="66"/>
  <c r="C33" i="66"/>
  <c r="G26" i="66" s="1"/>
  <c r="F22" i="66"/>
  <c r="E32" i="65"/>
  <c r="G33" i="65" s="1"/>
  <c r="E30" i="65"/>
  <c r="G32" i="65" s="1"/>
  <c r="E33" i="65"/>
  <c r="F22" i="65"/>
  <c r="C33" i="65"/>
  <c r="G26" i="65" s="1"/>
  <c r="C32" i="65"/>
  <c r="F33" i="65" s="1"/>
  <c r="G30" i="65"/>
  <c r="G28" i="65"/>
  <c r="C23" i="65"/>
  <c r="G16" i="65" s="1"/>
  <c r="C22" i="65"/>
  <c r="F23" i="65" s="1"/>
  <c r="C19" i="64" l="1"/>
  <c r="E21" i="64" s="1"/>
  <c r="G22" i="64" s="1"/>
  <c r="E19" i="64"/>
  <c r="C31" i="64" s="1"/>
  <c r="F32" i="64" s="1"/>
  <c r="G19" i="64"/>
  <c r="C20" i="64"/>
  <c r="E22" i="64" s="1"/>
  <c r="G21" i="64" s="1"/>
  <c r="E20" i="64"/>
  <c r="G20" i="64"/>
  <c r="C21" i="64"/>
  <c r="E34" i="64" s="1"/>
  <c r="G35" i="64" s="1"/>
  <c r="C22" i="64"/>
  <c r="E35" i="64" s="1"/>
  <c r="G34" i="64" s="1"/>
  <c r="C24" i="64"/>
  <c r="E29" i="64" s="1"/>
  <c r="G30" i="64" s="1"/>
  <c r="C25" i="64"/>
  <c r="E30" i="64" s="1"/>
  <c r="G29" i="64" s="1"/>
  <c r="C29" i="64"/>
  <c r="F30" i="64" s="1"/>
  <c r="C30" i="64"/>
  <c r="F29" i="64" s="1"/>
  <c r="C32" i="64"/>
  <c r="F31" i="64" s="1"/>
  <c r="C34" i="64"/>
  <c r="F35" i="64" s="1"/>
  <c r="C35" i="64"/>
  <c r="F34" i="64" s="1"/>
  <c r="F25" i="64" l="1"/>
  <c r="F24" i="64"/>
  <c r="F22" i="64"/>
  <c r="F21" i="64"/>
  <c r="F20" i="64"/>
  <c r="F19" i="64"/>
  <c r="E32" i="64"/>
  <c r="G31" i="64" s="1"/>
  <c r="E31" i="64"/>
  <c r="G32" i="64" s="1"/>
  <c r="E25" i="64"/>
  <c r="G24" i="64" s="1"/>
  <c r="E24" i="64"/>
  <c r="G25" i="64" s="1"/>
  <c r="E30" i="47"/>
  <c r="G15" i="47" l="1"/>
  <c r="G16" i="47"/>
  <c r="G26" i="47"/>
  <c r="G32" i="47" l="1"/>
  <c r="G29" i="47"/>
  <c r="F29" i="47"/>
  <c r="C30" i="47"/>
  <c r="E33" i="47" s="1"/>
  <c r="E29" i="47"/>
  <c r="G30" i="47" s="1"/>
  <c r="C29" i="47"/>
  <c r="F30" i="47" s="1"/>
  <c r="E28" i="47"/>
  <c r="C32" i="47" s="1"/>
  <c r="F33" i="47" s="1"/>
  <c r="C28" i="47"/>
  <c r="C33" i="47" l="1"/>
  <c r="F28" i="47"/>
  <c r="F32" i="47"/>
  <c r="G28" i="47"/>
  <c r="E32" i="47"/>
  <c r="G33" i="47" s="1"/>
  <c r="M70" i="52"/>
  <c r="L70" i="52"/>
  <c r="K70" i="52"/>
  <c r="J70" i="52"/>
  <c r="I70" i="52"/>
  <c r="H70" i="52"/>
  <c r="G70" i="52"/>
  <c r="F70" i="52"/>
  <c r="E70" i="52"/>
  <c r="C20" i="47" l="1"/>
  <c r="F22" i="47" s="1"/>
  <c r="E19" i="47"/>
  <c r="E18" i="47"/>
  <c r="C19" i="47"/>
  <c r="C18" i="47"/>
  <c r="G18" i="47" l="1"/>
  <c r="G20" i="47"/>
  <c r="G19" i="47"/>
  <c r="C23" i="47" l="1"/>
  <c r="C22" i="47"/>
  <c r="F23" i="47" s="1"/>
  <c r="E20" i="47"/>
  <c r="G22" i="47" s="1"/>
  <c r="E23" i="47"/>
  <c r="E22" i="47"/>
  <c r="G23" i="47" s="1"/>
  <c r="F18" i="47"/>
  <c r="F19" i="47"/>
  <c r="F20" i="47"/>
</calcChain>
</file>

<file path=xl/sharedStrings.xml><?xml version="1.0" encoding="utf-8"?>
<sst xmlns="http://schemas.openxmlformats.org/spreadsheetml/2006/main" count="467" uniqueCount="272">
  <si>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6"/>
  </si>
  <si>
    <t>アップﾟスペースはお互いの状況を確認し譲り合って使用ください。</t>
    <rPh sb="10" eb="11">
      <t>タガ</t>
    </rPh>
    <rPh sb="13" eb="15">
      <t>ジョウキョウ</t>
    </rPh>
    <rPh sb="16" eb="18">
      <t>カクニン</t>
    </rPh>
    <rPh sb="19" eb="20">
      <t>ユズ</t>
    </rPh>
    <rPh sb="21" eb="22">
      <t>ア</t>
    </rPh>
    <rPh sb="24" eb="26">
      <t>シヨウ</t>
    </rPh>
    <phoneticPr fontId="6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</si>
  <si>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6"/>
  </si>
  <si>
    <t>注意事項</t>
    <rPh sb="0" eb="2">
      <t>チュウイ</t>
    </rPh>
    <rPh sb="2" eb="4">
      <t>ジコウ</t>
    </rPh>
    <phoneticPr fontId="6"/>
  </si>
  <si>
    <t>アップ用ピッチ</t>
    <rPh sb="3" eb="4">
      <t>ヨウ</t>
    </rPh>
    <phoneticPr fontId="6"/>
  </si>
  <si>
    <t>本部</t>
    <rPh sb="0" eb="2">
      <t>ホンブ</t>
    </rPh>
    <phoneticPr fontId="6"/>
  </si>
  <si>
    <t>線</t>
    <rPh sb="0" eb="1">
      <t>セン</t>
    </rPh>
    <phoneticPr fontId="6"/>
  </si>
  <si>
    <t>幹</t>
    <rPh sb="0" eb="1">
      <t>ミキ</t>
    </rPh>
    <phoneticPr fontId="6"/>
  </si>
  <si>
    <t>新</t>
    <rPh sb="0" eb="1">
      <t>シン</t>
    </rPh>
    <phoneticPr fontId="6"/>
  </si>
  <si>
    <t>熊谷市さくら運動公園多目的広場　レイアウト</t>
    <phoneticPr fontId="6"/>
  </si>
  <si>
    <t>チーム名</t>
    <rPh sb="3" eb="4">
      <t>メイ</t>
    </rPh>
    <phoneticPr fontId="6"/>
  </si>
  <si>
    <t>熊谷市サッカー協会少年部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6"/>
  </si>
  <si>
    <t>ソックス</t>
    <phoneticPr fontId="6"/>
  </si>
  <si>
    <t>パンツ</t>
    <phoneticPr fontId="6"/>
  </si>
  <si>
    <t>シャツ</t>
    <phoneticPr fontId="6"/>
  </si>
  <si>
    <t>副</t>
    <rPh sb="0" eb="1">
      <t>フク</t>
    </rPh>
    <phoneticPr fontId="6"/>
  </si>
  <si>
    <t>正</t>
    <rPh sb="0" eb="1">
      <t>セイ</t>
    </rPh>
    <phoneticPr fontId="6"/>
  </si>
  <si>
    <t>ゴールキーパー</t>
    <phoneticPr fontId="6"/>
  </si>
  <si>
    <t>フィールドプレーヤー</t>
    <phoneticPr fontId="6"/>
  </si>
  <si>
    <t>ユニフォーム</t>
    <phoneticPr fontId="6"/>
  </si>
  <si>
    <t>　年</t>
    <rPh sb="1" eb="2">
      <t>ネン</t>
    </rPh>
    <phoneticPr fontId="6"/>
  </si>
  <si>
    <t>　</t>
    <phoneticPr fontId="6"/>
  </si>
  <si>
    <t>学年</t>
    <rPh sb="0" eb="2">
      <t>ガクネン</t>
    </rPh>
    <phoneticPr fontId="6"/>
  </si>
  <si>
    <t>氏　　　　　　　名</t>
    <rPh sb="0" eb="1">
      <t>シ</t>
    </rPh>
    <rPh sb="8" eb="9">
      <t>メイ</t>
    </rPh>
    <phoneticPr fontId="6"/>
  </si>
  <si>
    <t>背番号</t>
    <rPh sb="0" eb="3">
      <t>セバンゴウ</t>
    </rPh>
    <phoneticPr fontId="6"/>
  </si>
  <si>
    <t>℡</t>
    <phoneticPr fontId="6"/>
  </si>
  <si>
    <t>住所</t>
    <rPh sb="0" eb="2">
      <t>ジュウショ</t>
    </rPh>
    <phoneticPr fontId="6"/>
  </si>
  <si>
    <t>監　督</t>
    <rPh sb="0" eb="1">
      <t>ラン</t>
    </rPh>
    <rPh sb="2" eb="3">
      <t>ヨシ</t>
    </rPh>
    <phoneticPr fontId="6"/>
  </si>
  <si>
    <t>代表者</t>
    <rPh sb="0" eb="3">
      <t>ダイヒョウシャ</t>
    </rPh>
    <phoneticPr fontId="6"/>
  </si>
  <si>
    <t>　　</t>
    <phoneticPr fontId="6"/>
  </si>
  <si>
    <t>大会名</t>
    <rPh sb="0" eb="2">
      <t>タイカイ</t>
    </rPh>
    <rPh sb="2" eb="3">
      <t>メイ</t>
    </rPh>
    <phoneticPr fontId="6"/>
  </si>
  <si>
    <t>大会参加エントリー表</t>
    <rPh sb="0" eb="2">
      <t>タイカイ</t>
    </rPh>
    <rPh sb="2" eb="4">
      <t>サンカ</t>
    </rPh>
    <rPh sb="9" eb="10">
      <t>ヒョウ</t>
    </rPh>
    <phoneticPr fontId="6"/>
  </si>
  <si>
    <t>帯同審判名</t>
    <rPh sb="0" eb="2">
      <t>タイドウ</t>
    </rPh>
    <rPh sb="2" eb="4">
      <t>シンパン</t>
    </rPh>
    <rPh sb="4" eb="5">
      <t>メイ</t>
    </rPh>
    <phoneticPr fontId="3"/>
  </si>
  <si>
    <t>※エントリー表は開催日毎の提出をお願いいたします。</t>
    <rPh sb="6" eb="7">
      <t>ヒョウ</t>
    </rPh>
    <rPh sb="8" eb="11">
      <t>カイサイビ</t>
    </rPh>
    <rPh sb="11" eb="12">
      <t>ゴト</t>
    </rPh>
    <rPh sb="13" eb="15">
      <t>テイシュツ</t>
    </rPh>
    <rPh sb="17" eb="18">
      <t>ネガ</t>
    </rPh>
    <phoneticPr fontId="6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</si>
  <si>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3"/>
  </si>
  <si>
    <t>熊谷市さくら運動公園多目的広場　芝生面</t>
  </si>
  <si>
    <t>B　ピッチ</t>
    <phoneticPr fontId="6"/>
  </si>
  <si>
    <t>A　ピッチ</t>
    <phoneticPr fontId="6"/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</si>
  <si>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3"/>
  </si>
  <si>
    <t>主管</t>
    <rPh sb="0" eb="2">
      <t>シュカン</t>
    </rPh>
    <phoneticPr fontId="3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</si>
  <si>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3"/>
  </si>
  <si>
    <t>NPO法人　グリーンアップ熊谷</t>
    <rPh sb="3" eb="5">
      <t>ホウジン</t>
    </rPh>
    <rPh sb="13" eb="15">
      <t>クマガヤ</t>
    </rPh>
    <phoneticPr fontId="3"/>
  </si>
  <si>
    <t>BP</t>
    <phoneticPr fontId="3"/>
  </si>
  <si>
    <t>=ボールパーソン</t>
    <phoneticPr fontId="3"/>
  </si>
  <si>
    <t>50m</t>
    <phoneticPr fontId="6"/>
  </si>
  <si>
    <t>7m</t>
    <phoneticPr fontId="6"/>
  </si>
  <si>
    <t>68m</t>
    <phoneticPr fontId="6"/>
  </si>
  <si>
    <t>12m</t>
    <phoneticPr fontId="6"/>
  </si>
  <si>
    <t>4m</t>
    <phoneticPr fontId="6"/>
  </si>
  <si>
    <t>1m</t>
    <phoneticPr fontId="6"/>
  </si>
  <si>
    <t>8m</t>
    <phoneticPr fontId="6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</si>
  <si>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</si>
  <si>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3"/>
  </si>
  <si>
    <t>主催</t>
    <rPh sb="0" eb="2">
      <t>シュサイ</t>
    </rPh>
    <phoneticPr fontId="3"/>
  </si>
  <si>
    <t>後援</t>
    <rPh sb="0" eb="2">
      <t>コウエン</t>
    </rPh>
    <phoneticPr fontId="3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</si>
  <si>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3"/>
  </si>
  <si>
    <t>期日</t>
    <rPh sb="0" eb="2">
      <t>キジツ</t>
    </rPh>
    <phoneticPr fontId="3"/>
  </si>
  <si>
    <t>会場</t>
    <rPh sb="0" eb="2">
      <t>カイジョウ</t>
    </rPh>
    <phoneticPr fontId="3"/>
  </si>
  <si>
    <t>山田 和佳</t>
    <rPh sb="0" eb="2">
      <t>ヤマダ</t>
    </rPh>
    <rPh sb="3" eb="5">
      <t>カズヨシ</t>
    </rPh>
    <phoneticPr fontId="3"/>
  </si>
  <si>
    <t>公益財団法人　熊谷市体育協会</t>
  </si>
  <si>
    <t>協力運営</t>
    <rPh sb="0" eb="2">
      <t>キョウリョク</t>
    </rPh>
    <rPh sb="2" eb="4">
      <t>ウンエイ</t>
    </rPh>
    <phoneticPr fontId="3"/>
  </si>
  <si>
    <t>選手　も　コーチ　も　審判　も</t>
    <rPh sb="0" eb="2">
      <t>センシュ</t>
    </rPh>
    <rPh sb="11" eb="13">
      <t>シンパン</t>
    </rPh>
    <phoneticPr fontId="3"/>
  </si>
  <si>
    <t>このリーグに失敗なんて言葉はありません</t>
    <rPh sb="6" eb="8">
      <t>シッパイ</t>
    </rPh>
    <rPh sb="11" eb="13">
      <t>コトバ</t>
    </rPh>
    <phoneticPr fontId="3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</si>
  <si>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3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</si>
  <si>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3"/>
  </si>
  <si>
    <t>そしていろいろな工夫して次にチャレンジしてみよう</t>
    <rPh sb="8" eb="10">
      <t>クフウ</t>
    </rPh>
    <rPh sb="12" eb="13">
      <t>ツギ</t>
    </rPh>
    <phoneticPr fontId="3"/>
  </si>
  <si>
    <t>このリーグで学ぼう</t>
    <rPh sb="6" eb="7">
      <t>マナ</t>
    </rPh>
    <phoneticPr fontId="3"/>
  </si>
  <si>
    <t>未来の自分たちを夢見て</t>
    <rPh sb="0" eb="2">
      <t>ミライ</t>
    </rPh>
    <rPh sb="3" eb="5">
      <t>ジブン</t>
    </rPh>
    <rPh sb="8" eb="10">
      <t>ユメミ</t>
    </rPh>
    <phoneticPr fontId="3"/>
  </si>
  <si>
    <t>熊谷市サッカー協会少年部　山田和佳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ヤマダ</t>
    </rPh>
    <rPh sb="15" eb="17">
      <t>カズヨシ</t>
    </rPh>
    <phoneticPr fontId="3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</si>
  <si>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3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</si>
  <si>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3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</si>
  <si>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3"/>
  </si>
  <si>
    <t>⑦大麻生グランド周り道路内側には駐車禁止</t>
    <phoneticPr fontId="3"/>
  </si>
  <si>
    <t>⑥椅子などによる駐車スペースの確保は禁止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3"/>
  </si>
  <si>
    <t>③レフリーウエアで自チームのベンチに入らない</t>
    <rPh sb="9" eb="10">
      <t>ジ</t>
    </rPh>
    <rPh sb="18" eb="19">
      <t>ハイ</t>
    </rPh>
    <phoneticPr fontId="3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</si>
  <si>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3"/>
  </si>
  <si>
    <t>チーム名</t>
    <rPh sb="3" eb="4">
      <t>メイ</t>
    </rPh>
    <phoneticPr fontId="3"/>
  </si>
  <si>
    <t>駐車証</t>
    <rPh sb="0" eb="2">
      <t>チュウシャ</t>
    </rPh>
    <rPh sb="2" eb="3">
      <t>ショウ</t>
    </rPh>
    <phoneticPr fontId="3"/>
  </si>
  <si>
    <t>主審・4ｔｈ</t>
    <rPh sb="0" eb="2">
      <t>シュシン</t>
    </rPh>
    <phoneticPr fontId="3"/>
  </si>
  <si>
    <r>
      <rPr>
        <sz val="11"/>
        <rFont val="ＭＳ Ｐゴシック"/>
        <family val="3"/>
        <charset val="128"/>
      </rPr>
      <t>　　　　　　　　　対戦チーム</t>
    </r>
    <rPh sb="9" eb="11">
      <t>タイセン</t>
    </rPh>
    <phoneticPr fontId="3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</si>
  <si>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3"/>
  </si>
  <si>
    <r>
      <rPr>
        <sz val="11"/>
        <rFont val="ＭＳ Ｐゴシック"/>
        <family val="3"/>
        <charset val="128"/>
      </rPr>
      <t>ﾋﾟｯﾁ設営</t>
    </r>
    <rPh sb="4" eb="6">
      <t>セツエイ</t>
    </rPh>
    <phoneticPr fontId="3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</si>
  <si>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3"/>
  </si>
  <si>
    <t>江南南A</t>
    <rPh sb="0" eb="2">
      <t>コウナン</t>
    </rPh>
    <rPh sb="2" eb="3">
      <t>ミナミ</t>
    </rPh>
    <phoneticPr fontId="3"/>
  </si>
  <si>
    <t>籠　原</t>
    <rPh sb="0" eb="1">
      <t>カゴ</t>
    </rPh>
    <rPh sb="2" eb="3">
      <t>ハラ</t>
    </rPh>
    <phoneticPr fontId="3"/>
  </si>
  <si>
    <t>江南南B</t>
    <rPh sb="0" eb="2">
      <t>コウナン</t>
    </rPh>
    <rPh sb="2" eb="3">
      <t>ミナミ</t>
    </rPh>
    <phoneticPr fontId="3"/>
  </si>
  <si>
    <t>他　市内グランドにて</t>
    <rPh sb="0" eb="1">
      <t>ホカ</t>
    </rPh>
    <rPh sb="2" eb="4">
      <t>シナイ</t>
    </rPh>
    <phoneticPr fontId="3"/>
  </si>
  <si>
    <t>⑤</t>
    <phoneticPr fontId="3"/>
  </si>
  <si>
    <t>④</t>
    <phoneticPr fontId="3"/>
  </si>
  <si>
    <r>
      <rPr>
        <sz val="11"/>
        <rFont val="ＭＳ Ｐゴシック"/>
        <family val="3"/>
        <charset val="128"/>
      </rPr>
      <t>③</t>
    </r>
    <phoneticPr fontId="3"/>
  </si>
  <si>
    <r>
      <rPr>
        <sz val="11"/>
        <rFont val="ＭＳ Ｐゴシック"/>
        <family val="3"/>
        <charset val="128"/>
      </rPr>
      <t>②</t>
    </r>
    <phoneticPr fontId="3"/>
  </si>
  <si>
    <r>
      <rPr>
        <sz val="11"/>
        <rFont val="ＭＳ Ｐゴシック"/>
        <family val="3"/>
        <charset val="128"/>
      </rPr>
      <t>①</t>
    </r>
    <phoneticPr fontId="3"/>
  </si>
  <si>
    <t>A1・A2</t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</si>
  <si>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</si>
  <si>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3"/>
  </si>
  <si>
    <t>フォルゴーレ</t>
    <phoneticPr fontId="3"/>
  </si>
  <si>
    <t>さくら</t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</si>
  <si>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</si>
  <si>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3"/>
  </si>
  <si>
    <t>6m</t>
    <phoneticPr fontId="6"/>
  </si>
  <si>
    <r>
      <t>●</t>
    </r>
    <r>
      <rPr>
        <b/>
        <sz val="11"/>
        <color indexed="10"/>
        <rFont val="Arial"/>
        <family val="2"/>
      </rPr>
      <t>20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3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</si>
  <si>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3"/>
  </si>
  <si>
    <t>Group B</t>
    <phoneticPr fontId="3"/>
  </si>
  <si>
    <t xml:space="preserve">Group A </t>
    <phoneticPr fontId="3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</si>
  <si>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3"/>
  </si>
  <si>
    <t>大　幡</t>
    <rPh sb="0" eb="1">
      <t>ダイ</t>
    </rPh>
    <rPh sb="2" eb="3">
      <t>ハタ</t>
    </rPh>
    <phoneticPr fontId="3"/>
  </si>
  <si>
    <t>熊谷西</t>
    <rPh sb="0" eb="2">
      <t>クマガヤ</t>
    </rPh>
    <rPh sb="2" eb="3">
      <t>ニシ</t>
    </rPh>
    <phoneticPr fontId="3"/>
  </si>
  <si>
    <t>A1・A2</t>
  </si>
  <si>
    <t>グリーンアップ熊谷</t>
    <rPh sb="7" eb="9">
      <t>クマガヤ</t>
    </rPh>
    <phoneticPr fontId="3"/>
  </si>
  <si>
    <t>Ｕ-10教育リーグ</t>
    <rPh sb="4" eb="6">
      <t>キョウイク</t>
    </rPh>
    <phoneticPr fontId="3"/>
  </si>
  <si>
    <t>グリーンアップ熊谷Ｕ-10教育リーグ　8人制ﾋﾟｯﾁ   68mx50m</t>
    <rPh sb="13" eb="15">
      <t>キョウイク</t>
    </rPh>
    <rPh sb="20" eb="22">
      <t>ニンセイ</t>
    </rPh>
    <phoneticPr fontId="6"/>
  </si>
  <si>
    <t>フリーダム</t>
    <phoneticPr fontId="62"/>
  </si>
  <si>
    <t>C　ピッチ</t>
    <phoneticPr fontId="3"/>
  </si>
  <si>
    <t>D　ピッチ</t>
    <phoneticPr fontId="3"/>
  </si>
  <si>
    <t>全チームでグランド小石ひろい、草取りご協力願います。</t>
    <rPh sb="0" eb="1">
      <t>ゼン</t>
    </rPh>
    <rPh sb="9" eb="11">
      <t>コイシ</t>
    </rPh>
    <rPh sb="15" eb="17">
      <t>クサト</t>
    </rPh>
    <rPh sb="19" eb="21">
      <t>キョウリョク</t>
    </rPh>
    <rPh sb="21" eb="22">
      <t>ネガ</t>
    </rPh>
    <phoneticPr fontId="3"/>
  </si>
  <si>
    <t>12月15日（土）</t>
    <phoneticPr fontId="3"/>
  </si>
  <si>
    <t>2018年</t>
    <rPh sb="4" eb="5">
      <t>ネン</t>
    </rPh>
    <phoneticPr fontId="3"/>
  </si>
  <si>
    <t>4月7日（土）</t>
    <phoneticPr fontId="3"/>
  </si>
  <si>
    <t>5月12日（土）</t>
    <phoneticPr fontId="3"/>
  </si>
  <si>
    <t>6月9日（土）　</t>
    <rPh sb="5" eb="6">
      <t>ド</t>
    </rPh>
    <phoneticPr fontId="3"/>
  </si>
  <si>
    <t>7月7日（土）</t>
    <phoneticPr fontId="3"/>
  </si>
  <si>
    <t>9月8日（土）</t>
    <phoneticPr fontId="3"/>
  </si>
  <si>
    <t>11月10日（土）</t>
    <phoneticPr fontId="3"/>
  </si>
  <si>
    <t>11月24日（土）</t>
    <phoneticPr fontId="3"/>
  </si>
  <si>
    <t>1月12日（土）　</t>
    <phoneticPr fontId="3"/>
  </si>
  <si>
    <r>
      <t xml:space="preserve">2018 </t>
    </r>
    <r>
      <rPr>
        <b/>
        <u/>
        <sz val="12"/>
        <rFont val="ＭＳ Ｐゴシック"/>
        <family val="3"/>
        <charset val="128"/>
      </rPr>
      <t>グリーンアップ熊谷</t>
    </r>
    <r>
      <rPr>
        <b/>
        <u/>
        <sz val="12"/>
        <rFont val="Arial"/>
        <family val="2"/>
      </rPr>
      <t xml:space="preserve"> U-10</t>
    </r>
    <r>
      <rPr>
        <b/>
        <u/>
        <sz val="12"/>
        <rFont val="ＭＳ Ｐゴシック"/>
        <family val="3"/>
        <charset val="128"/>
      </rPr>
      <t>教育リーグ</t>
    </r>
    <rPh sb="12" eb="14">
      <t>クマガヤ</t>
    </rPh>
    <rPh sb="19" eb="21">
      <t>キョウイク</t>
    </rPh>
    <phoneticPr fontId="3"/>
  </si>
  <si>
    <r>
      <rPr>
        <sz val="10"/>
        <rFont val="ＭＳ Ｐゴシック"/>
        <family val="3"/>
        <charset val="128"/>
      </rPr>
      <t>主旨</t>
    </r>
    <rPh sb="0" eb="1">
      <t>シュ</t>
    </rPh>
    <rPh sb="1" eb="2">
      <t>ムネ</t>
    </rPh>
    <phoneticPr fontId="3"/>
  </si>
  <si>
    <r>
      <rPr>
        <sz val="10"/>
        <rFont val="ＭＳ Ｐゴシック"/>
        <family val="3"/>
        <charset val="128"/>
      </rPr>
      <t>熊谷市の</t>
    </r>
    <r>
      <rPr>
        <sz val="10"/>
        <rFont val="Arial"/>
        <family val="2"/>
      </rPr>
      <t>U-10</t>
    </r>
    <r>
      <rPr>
        <sz val="10"/>
        <rFont val="ＭＳ Ｐゴシック"/>
        <family val="3"/>
        <charset val="128"/>
      </rPr>
      <t>ｸﾗｽの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人制による選手の技術の向上と健全な心身の育成</t>
    </r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3"/>
  </si>
  <si>
    <r>
      <rPr>
        <sz val="10"/>
        <rFont val="ＭＳ Ｐゴシック"/>
        <family val="3"/>
        <charset val="128"/>
      </rPr>
      <t>ならびにｺｰﾁ、審判の育成も兼ねｻｯｶｰの普及を図る。</t>
    </r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3"/>
  </si>
  <si>
    <r>
      <rPr>
        <sz val="10"/>
        <rFont val="ＭＳ Ｐゴシック"/>
        <family val="3"/>
        <charset val="128"/>
      </rPr>
      <t>主催</t>
    </r>
    <rPh sb="0" eb="2">
      <t>シュサイ</t>
    </rPh>
    <phoneticPr fontId="3"/>
  </si>
  <si>
    <r>
      <rPr>
        <sz val="10"/>
        <rFont val="ＭＳ Ｐゴシック"/>
        <family val="3"/>
        <charset val="128"/>
      </rPr>
      <t>公益財団法人　日本サッカー協会</t>
    </r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3"/>
  </si>
  <si>
    <r>
      <rPr>
        <sz val="10"/>
        <rFont val="ＭＳ Ｐゴシック"/>
        <family val="3"/>
        <charset val="128"/>
      </rPr>
      <t>公益財団法人　埼玉県サッカー協会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3"/>
  </si>
  <si>
    <r>
      <rPr>
        <sz val="10"/>
        <rFont val="ＭＳ Ｐゴシック"/>
        <family val="3"/>
        <charset val="128"/>
      </rPr>
      <t>主管</t>
    </r>
    <rPh sb="0" eb="2">
      <t>シュカン</t>
    </rPh>
    <phoneticPr fontId="3"/>
  </si>
  <si>
    <r>
      <rPr>
        <sz val="10"/>
        <rFont val="ＭＳ Ｐゴシック"/>
        <family val="3"/>
        <charset val="128"/>
      </rPr>
      <t>公益財団法人　埼玉県サッカー協会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種委員会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3"/>
  </si>
  <si>
    <r>
      <rPr>
        <sz val="10"/>
        <rFont val="ＭＳ Ｐゴシック"/>
        <family val="3"/>
        <charset val="128"/>
      </rPr>
      <t>公益財団法人　熊谷市体育協会</t>
    </r>
    <phoneticPr fontId="3"/>
  </si>
  <si>
    <r>
      <rPr>
        <sz val="10"/>
        <rFont val="ＭＳ Ｐゴシック"/>
        <family val="3"/>
        <charset val="128"/>
      </rPr>
      <t>協力運営</t>
    </r>
    <rPh sb="0" eb="2">
      <t>キョウリョク</t>
    </rPh>
    <rPh sb="2" eb="4">
      <t>ウンエイ</t>
    </rPh>
    <phoneticPr fontId="3"/>
  </si>
  <si>
    <r>
      <rPr>
        <sz val="10"/>
        <rFont val="ＭＳ Ｐゴシック"/>
        <family val="3"/>
        <charset val="128"/>
      </rPr>
      <t>熊谷市サッカー協会少年部</t>
    </r>
    <r>
      <rPr>
        <sz val="10"/>
        <rFont val="Arial"/>
        <family val="2"/>
      </rPr>
      <t xml:space="preserve"> </t>
    </r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3"/>
  </si>
  <si>
    <r>
      <rPr>
        <sz val="10"/>
        <rFont val="ＭＳ Ｐゴシック"/>
        <family val="3"/>
        <charset val="128"/>
      </rPr>
      <t>期日</t>
    </r>
    <rPh sb="0" eb="2">
      <t>キジツ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</si>
  <si>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Ph sb="4" eb="5">
      <t>ネン</t>
    </rPh>
    <phoneticPr fontId="3"/>
  </si>
  <si>
    <r>
      <t>4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日（土）</t>
    </r>
    <rPh sb="22" eb="23">
      <t>ド</t>
    </rPh>
    <phoneticPr fontId="3"/>
  </si>
  <si>
    <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24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15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2019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日（土）</t>
    </r>
    <phoneticPr fontId="3"/>
  </si>
  <si>
    <r>
      <rPr>
        <sz val="10"/>
        <rFont val="ＭＳ Ｐゴシック"/>
        <family val="3"/>
        <charset val="128"/>
      </rPr>
      <t>会場</t>
    </r>
    <rPh sb="0" eb="2">
      <t>カイジョウ</t>
    </rPh>
    <phoneticPr fontId="3"/>
  </si>
  <si>
    <r>
      <rPr>
        <sz val="10"/>
        <rFont val="ＭＳ Ｐゴシック"/>
        <family val="3"/>
        <charset val="128"/>
      </rPr>
      <t>熊谷市さくら運動公園多目的広場　芝生面他</t>
    </r>
    <rPh sb="19" eb="20">
      <t>ホカ</t>
    </rPh>
    <phoneticPr fontId="3"/>
  </si>
  <si>
    <r>
      <rPr>
        <sz val="10"/>
        <rFont val="ＭＳ Ｐゴシック"/>
        <family val="3"/>
        <charset val="128"/>
      </rPr>
      <t>参加資格</t>
    </r>
    <rPh sb="0" eb="2">
      <t>サンカ</t>
    </rPh>
    <rPh sb="2" eb="4">
      <t>シカク</t>
    </rPh>
    <phoneticPr fontId="3"/>
  </si>
  <si>
    <r>
      <rPr>
        <sz val="10"/>
        <rFont val="ＭＳ Ｐゴシック"/>
        <family val="3"/>
        <charset val="128"/>
      </rPr>
      <t>小学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年生以下で構成されたﾁｰﾑで、ｽﾎﾟｰﾂ傷害保険に加入しているﾁｰﾑ。</t>
    </r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3"/>
  </si>
  <si>
    <r>
      <rPr>
        <sz val="10"/>
        <rFont val="ＭＳ Ｐゴシック"/>
        <family val="3"/>
        <charset val="128"/>
      </rPr>
      <t>試合方式</t>
    </r>
    <rPh sb="0" eb="2">
      <t>シアイ</t>
    </rPh>
    <rPh sb="2" eb="4">
      <t>ホウシキ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</si>
  <si>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>68</t>
    </r>
    <r>
      <rPr>
        <sz val="10"/>
        <rFont val="ＭＳ Ｐゴシック"/>
        <family val="3"/>
        <charset val="128"/>
      </rPr>
      <t>ｍ</t>
    </r>
    <r>
      <rPr>
        <sz val="10"/>
        <rFont val="Arial"/>
        <family val="2"/>
      </rPr>
      <t>X50</t>
    </r>
    <r>
      <rPr>
        <sz val="10"/>
        <rFont val="ＭＳ Ｐゴシック"/>
        <family val="3"/>
        <charset val="128"/>
      </rPr>
      <t>ｍのﾋﾟｯﾁ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人制で実施する。</t>
    </r>
    <rPh sb="19" eb="21">
      <t>ジッシ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</si>
  <si>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）ﾙｰﾙは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人制と同様とし審判は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人制とする。</t>
    </r>
    <rPh sb="9" eb="11">
      <t>ニンセイ</t>
    </rPh>
    <rPh sb="12" eb="14">
      <t>ドウヨウ</t>
    </rPh>
    <rPh sb="16" eb="18">
      <t>シンパン</t>
    </rPh>
    <rPh sb="20" eb="21">
      <t>ニン</t>
    </rPh>
    <rPh sb="21" eb="22">
      <t>セイ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</si>
  <si>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）同点の場合は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人による</t>
    </r>
    <r>
      <rPr>
        <sz val="10"/>
        <rFont val="Arial"/>
        <family val="2"/>
      </rPr>
      <t>PK</t>
    </r>
    <r>
      <rPr>
        <sz val="10"/>
        <rFont val="ＭＳ Ｐゴシック"/>
        <family val="3"/>
        <charset val="128"/>
      </rPr>
      <t>を実施する。</t>
    </r>
    <rPh sb="3" eb="5">
      <t>ドウテン</t>
    </rPh>
    <rPh sb="6" eb="8">
      <t>バアイ</t>
    </rPh>
    <rPh sb="10" eb="11">
      <t>ニン</t>
    </rPh>
    <rPh sb="17" eb="19">
      <t>ジッシ</t>
    </rPh>
    <phoneticPr fontId="3"/>
  </si>
  <si>
    <r>
      <rPr>
        <sz val="10"/>
        <rFont val="ＭＳ Ｐゴシック"/>
        <family val="3"/>
        <charset val="128"/>
      </rPr>
      <t>競技方法</t>
    </r>
    <rPh sb="0" eb="2">
      <t>キョウギ</t>
    </rPh>
    <rPh sb="2" eb="4">
      <t>ホウホウ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</si>
  <si>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）本大会のﾙｰﾙは、「</t>
    </r>
    <r>
      <rPr>
        <sz val="10"/>
        <rFont val="Arial"/>
        <family val="2"/>
      </rPr>
      <t>2018</t>
    </r>
    <r>
      <rPr>
        <sz val="10"/>
        <rFont val="ＭＳ Ｐゴシック"/>
        <family val="3"/>
        <charset val="128"/>
      </rPr>
      <t>年度日本ｻｯｶｰ協会競技規則」による。</t>
    </r>
    <rPh sb="3" eb="6">
      <t>ホンタイカイ</t>
    </rPh>
    <rPh sb="17" eb="19">
      <t>ネンド</t>
    </rPh>
    <rPh sb="19" eb="21">
      <t>ニホン</t>
    </rPh>
    <rPh sb="25" eb="27">
      <t>キョウカイ</t>
    </rPh>
    <rPh sb="27" eb="29">
      <t>キョウギ</t>
    </rPh>
    <rPh sb="29" eb="31">
      <t>キソク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</si>
  <si>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）試合時間は、それぞれの参加ﾁｰﾑ数に合わせた設定とする。</t>
    </r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3"/>
  </si>
  <si>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）選手交代は、何度もピッチを出入りでき</t>
    </r>
    <r>
      <rPr>
        <b/>
        <sz val="10"/>
        <color theme="1"/>
        <rFont val="ＭＳ Ｐゴシック"/>
        <family val="3"/>
        <charset val="128"/>
      </rPr>
      <t>中央の交代ゾーンよりインプレー中の交代可能</t>
    </r>
    <r>
      <rPr>
        <sz val="10"/>
        <color theme="1"/>
        <rFont val="ＭＳ Ｐゴシック"/>
        <family val="3"/>
        <charset val="128"/>
      </rPr>
      <t>とする。</t>
    </r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</si>
  <si>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）警告累積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回の選手、また退場を命じられた選手はは次の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試合に出場できない。</t>
    </r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3"/>
  </si>
  <si>
    <r>
      <rPr>
        <sz val="10"/>
        <rFont val="ＭＳ Ｐゴシック"/>
        <family val="3"/>
        <charset val="128"/>
      </rPr>
      <t>審判</t>
    </r>
    <rPh sb="0" eb="2">
      <t>シンパン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</si>
  <si>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）審判員は有資格者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名帯同、審判服の着用をお願い致します。</t>
    </r>
    <rPh sb="3" eb="6">
      <t>シンパンイン</t>
    </rPh>
    <rPh sb="7" eb="11">
      <t>ユウシカクシャ</t>
    </rPh>
    <rPh sb="12" eb="13">
      <t>メイ</t>
    </rPh>
    <rPh sb="13" eb="15">
      <t>タイドウ</t>
    </rPh>
    <rPh sb="16" eb="18">
      <t>シンパン</t>
    </rPh>
    <rPh sb="18" eb="19">
      <t>フク</t>
    </rPh>
    <rPh sb="20" eb="22">
      <t>チャクヨウ</t>
    </rPh>
    <rPh sb="24" eb="25">
      <t>ネガ</t>
    </rPh>
    <rPh sb="26" eb="27">
      <t>イタ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</si>
  <si>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名の担当審判は担当ﾋﾟｯﾁにてそれぞれ意思疎通の確認をお願いいたします。</t>
    </r>
    <rPh sb="3" eb="5">
      <t>シアイ</t>
    </rPh>
    <rPh sb="6" eb="7">
      <t>フン</t>
    </rPh>
    <rPh sb="7" eb="8">
      <t>マエ</t>
    </rPh>
    <rPh sb="10" eb="11">
      <t>メイ</t>
    </rPh>
    <rPh sb="12" eb="14">
      <t>タントウ</t>
    </rPh>
    <rPh sb="14" eb="16">
      <t>シンパン</t>
    </rPh>
    <rPh sb="17" eb="19">
      <t>タントウ</t>
    </rPh>
    <rPh sb="29" eb="31">
      <t>イシ</t>
    </rPh>
    <rPh sb="31" eb="33">
      <t>ソツウ</t>
    </rPh>
    <rPh sb="34" eb="36">
      <t>カクニン</t>
    </rPh>
    <rPh sb="38" eb="39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</si>
  <si>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）審判記録ｶｰﾄﾞは本部で用意いたしますので主審担当の方はﾋﾟｯｸｱｯﾌﾟと報告をお願いいたします。</t>
    </r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</si>
  <si>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）審判の教育も目的としておりますので当該ﾁｰﾑに断りを入れた上での前後半交代なども可能とする。</t>
    </r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3"/>
  </si>
  <si>
    <r>
      <rPr>
        <sz val="10"/>
        <rFont val="ＭＳ Ｐゴシック"/>
        <family val="3"/>
        <charset val="128"/>
      </rPr>
      <t>運営：</t>
    </r>
    <rPh sb="0" eb="2">
      <t>ウンエイ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</si>
  <si>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）事故の処理は当該ﾁｰﾑで行ってください。</t>
    </r>
    <rPh sb="3" eb="5">
      <t>ジコ</t>
    </rPh>
    <rPh sb="6" eb="8">
      <t>ショリ</t>
    </rPh>
    <rPh sb="9" eb="11">
      <t>トウガイ</t>
    </rPh>
    <rPh sb="15" eb="16">
      <t>オコナ</t>
    </rPh>
    <phoneticPr fontId="3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</si>
  <si>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</si>
  <si>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）ﾕﾆｰﾌｫｰﾑは対戦両ﾁｰﾑで調整し困難な場合はﾋﾞﾌﾞｽでも可とします。</t>
    </r>
    <rPh sb="11" eb="13">
      <t>タイセン</t>
    </rPh>
    <rPh sb="13" eb="14">
      <t>リョウ</t>
    </rPh>
    <rPh sb="18" eb="20">
      <t>チョウセイ</t>
    </rPh>
    <rPh sb="21" eb="23">
      <t>コンナン</t>
    </rPh>
    <rPh sb="24" eb="26">
      <t>バアイ</t>
    </rPh>
    <rPh sb="34" eb="35">
      <t>カ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</si>
  <si>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）各ﾁｰﾑは試合開始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分前に集合してください。（ﾕﾆﾌｫｰﾑ、用具ﾁｪｯｸの為）</t>
    </r>
    <rPh sb="3" eb="4">
      <t>カク</t>
    </rPh>
    <rPh sb="8" eb="10">
      <t>シアイ</t>
    </rPh>
    <rPh sb="10" eb="12">
      <t>カイシ</t>
    </rPh>
    <rPh sb="13" eb="15">
      <t>フンマエ</t>
    </rPh>
    <rPh sb="16" eb="18">
      <t>シュウゴウ</t>
    </rPh>
    <rPh sb="33" eb="35">
      <t>ヨウグ</t>
    </rPh>
    <rPh sb="40" eb="41">
      <t>タメ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</si>
  <si>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）当日、天候、ﾋﾟｯﾁｺﾝﾃﾞｨｼｮﾝ、また諸事情による中止の場合のみ、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時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分頃に</t>
    </r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3"/>
  </si>
  <si>
    <r>
      <rPr>
        <sz val="10"/>
        <rFont val="ＭＳ Ｐゴシック"/>
        <family val="3"/>
        <charset val="128"/>
      </rPr>
      <t>　　ﾁｰﾑ代表者の方に連絡させて頂きます。実施する場合は連絡いたしません。</t>
    </r>
    <rPh sb="5" eb="8">
      <t>ダイヒョウシャ</t>
    </rPh>
    <rPh sb="9" eb="10">
      <t>カタ</t>
    </rPh>
    <rPh sb="11" eb="13">
      <t>レンラク</t>
    </rPh>
    <rPh sb="16" eb="17">
      <t>イタダ</t>
    </rPh>
    <rPh sb="21" eb="23">
      <t>ジッシ</t>
    </rPh>
    <rPh sb="25" eb="27">
      <t>バアイ</t>
    </rPh>
    <rPh sb="28" eb="30">
      <t>レンラク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</si>
  <si>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）開会式、閉会式はありません。</t>
    </r>
    <rPh sb="3" eb="5">
      <t>カイカイ</t>
    </rPh>
    <rPh sb="5" eb="6">
      <t>シキ</t>
    </rPh>
    <rPh sb="7" eb="10">
      <t>ヘイカイシキ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</si>
  <si>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）ﾍﾞﾝﾁは選手、関係者のみとし、父兄の方は指定された場所からの応援をお願い致します。</t>
    </r>
    <rPh sb="8" eb="10">
      <t>センシュ</t>
    </rPh>
    <rPh sb="11" eb="14">
      <t>カンケイシャ</t>
    </rPh>
    <rPh sb="24" eb="26">
      <t>シテイ</t>
    </rPh>
    <rPh sb="29" eb="31">
      <t>バショ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</si>
  <si>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）会場の設営については試合開始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分前までに終了願います。</t>
    </r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</si>
  <si>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）駐車証の掲示をお願いします。</t>
    </r>
    <rPh sb="3" eb="5">
      <t>チュウシャ</t>
    </rPh>
    <rPh sb="5" eb="6">
      <t>ショウ</t>
    </rPh>
    <rPh sb="7" eb="9">
      <t>ケイジ</t>
    </rPh>
    <rPh sb="11" eb="12">
      <t>ネガ</t>
    </rPh>
    <phoneticPr fontId="3"/>
  </si>
  <si>
    <r>
      <rPr>
        <b/>
        <u/>
        <sz val="10"/>
        <rFont val="ＭＳ Ｐゴシック"/>
        <family val="3"/>
        <charset val="128"/>
      </rPr>
      <t>（</t>
    </r>
    <r>
      <rPr>
        <b/>
        <u/>
        <sz val="10"/>
        <rFont val="Arial"/>
        <family val="2"/>
      </rPr>
      <t>9</t>
    </r>
    <r>
      <rPr>
        <b/>
        <u/>
        <sz val="10"/>
        <rFont val="ＭＳ Ｐゴシック"/>
        <family val="3"/>
        <charset val="128"/>
      </rPr>
      <t>）開催日毎のｴﾝﾄﾘｰ表の提出とその中に帯同審判の記入もお願いいたします。</t>
    </r>
    <rPh sb="3" eb="6">
      <t>カイサイビ</t>
    </rPh>
    <rPh sb="6" eb="7">
      <t>ゴト</t>
    </rPh>
    <rPh sb="13" eb="14">
      <t>ヒョウ</t>
    </rPh>
    <rPh sb="15" eb="17">
      <t>テイシュツ</t>
    </rPh>
    <rPh sb="20" eb="21">
      <t>ナカ</t>
    </rPh>
    <rPh sb="22" eb="24">
      <t>タイドウ</t>
    </rPh>
    <rPh sb="24" eb="26">
      <t>シンパン</t>
    </rPh>
    <rPh sb="27" eb="29">
      <t>キニュウ</t>
    </rPh>
    <rPh sb="31" eb="32">
      <t>ネガ</t>
    </rPh>
    <phoneticPr fontId="3"/>
  </si>
  <si>
    <r>
      <rPr>
        <b/>
        <u/>
        <sz val="10"/>
        <rFont val="ＭＳ Ｐゴシック"/>
        <family val="3"/>
        <charset val="128"/>
      </rPr>
      <t>（</t>
    </r>
    <r>
      <rPr>
        <b/>
        <u/>
        <sz val="10"/>
        <rFont val="Arial"/>
        <family val="2"/>
      </rPr>
      <t>10</t>
    </r>
    <r>
      <rPr>
        <b/>
        <u/>
        <sz val="10"/>
        <rFont val="ＭＳ Ｐゴシック"/>
        <family val="3"/>
        <charset val="128"/>
      </rPr>
      <t>）試合チームは反対グランド側に各１名椅子持参にてボールパーソンのご協力お願いいたします。</t>
    </r>
    <rPh sb="4" eb="6">
      <t>シアイ</t>
    </rPh>
    <rPh sb="10" eb="12">
      <t>ハンタイ</t>
    </rPh>
    <rPh sb="16" eb="17">
      <t>ガワ</t>
    </rPh>
    <rPh sb="18" eb="19">
      <t>カク</t>
    </rPh>
    <rPh sb="19" eb="21">
      <t>イチメイ</t>
    </rPh>
    <rPh sb="21" eb="23">
      <t>イス</t>
    </rPh>
    <rPh sb="23" eb="25">
      <t>ジサン</t>
    </rPh>
    <rPh sb="36" eb="38">
      <t>キョウリョク</t>
    </rPh>
    <rPh sb="39" eb="40">
      <t>ネガ</t>
    </rPh>
    <phoneticPr fontId="3"/>
  </si>
  <si>
    <r>
      <rPr>
        <sz val="10"/>
        <rFont val="ＭＳ Ｐゴシック"/>
        <family val="3"/>
        <charset val="128"/>
      </rPr>
      <t>運営委員</t>
    </r>
    <rPh sb="0" eb="2">
      <t>ウンエイ</t>
    </rPh>
    <rPh sb="2" eb="4">
      <t>イイン</t>
    </rPh>
    <phoneticPr fontId="3"/>
  </si>
  <si>
    <r>
      <rPr>
        <sz val="10"/>
        <rFont val="ＭＳ Ｐゴシック"/>
        <family val="3"/>
        <charset val="128"/>
      </rPr>
      <t>代表</t>
    </r>
    <rPh sb="0" eb="2">
      <t>ダイヒョウ</t>
    </rPh>
    <phoneticPr fontId="3"/>
  </si>
  <si>
    <r>
      <rPr>
        <sz val="10"/>
        <rFont val="ＭＳ Ｐゴシック"/>
        <family val="3"/>
        <charset val="128"/>
      </rPr>
      <t>（熊谷市ｻｯｶｰ協会少年部）</t>
    </r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3"/>
  </si>
  <si>
    <r>
      <rPr>
        <sz val="10"/>
        <rFont val="ＭＳ Ｐゴシック"/>
        <family val="3"/>
        <charset val="128"/>
      </rPr>
      <t>高橋　哲男</t>
    </r>
    <phoneticPr fontId="3"/>
  </si>
  <si>
    <r>
      <rPr>
        <sz val="10"/>
        <rFont val="ＭＳ Ｐゴシック"/>
        <family val="3"/>
        <charset val="128"/>
      </rPr>
      <t>（北部地区協議会）　　</t>
    </r>
    <phoneticPr fontId="3"/>
  </si>
  <si>
    <r>
      <rPr>
        <sz val="10"/>
        <rFont val="ＭＳ Ｐゴシック"/>
        <family val="3"/>
        <charset val="128"/>
      </rPr>
      <t>清水　馨</t>
    </r>
    <rPh sb="0" eb="2">
      <t>シミズ</t>
    </rPh>
    <rPh sb="3" eb="4">
      <t>カオル</t>
    </rPh>
    <phoneticPr fontId="3"/>
  </si>
  <si>
    <r>
      <rPr>
        <sz val="10"/>
        <rFont val="ＭＳ Ｐゴシック"/>
        <family val="3"/>
        <charset val="128"/>
      </rPr>
      <t>チーム参加予定</t>
    </r>
    <rPh sb="3" eb="5">
      <t>サンカ</t>
    </rPh>
    <rPh sb="5" eb="7">
      <t>ヨテイ</t>
    </rPh>
    <phoneticPr fontId="3"/>
  </si>
  <si>
    <r>
      <t>4/7</t>
    </r>
    <r>
      <rPr>
        <sz val="9"/>
        <color theme="1"/>
        <rFont val="ＭＳ Ｐゴシック"/>
        <family val="3"/>
        <charset val="128"/>
      </rPr>
      <t>（土）</t>
    </r>
    <rPh sb="4" eb="5">
      <t>ド</t>
    </rPh>
    <phoneticPr fontId="1"/>
  </si>
  <si>
    <t>5/12（土）</t>
    <rPh sb="5" eb="6">
      <t>ド</t>
    </rPh>
    <phoneticPr fontId="1"/>
  </si>
  <si>
    <t>6/9（土）</t>
    <rPh sb="4" eb="5">
      <t>ド</t>
    </rPh>
    <phoneticPr fontId="1"/>
  </si>
  <si>
    <t>7/7（土）</t>
    <rPh sb="4" eb="5">
      <t>ド</t>
    </rPh>
    <phoneticPr fontId="1"/>
  </si>
  <si>
    <t>9/8（土）</t>
    <rPh sb="4" eb="5">
      <t>ド</t>
    </rPh>
    <phoneticPr fontId="1"/>
  </si>
  <si>
    <t>11/10（土）</t>
    <rPh sb="6" eb="7">
      <t>ド</t>
    </rPh>
    <phoneticPr fontId="1"/>
  </si>
  <si>
    <t>11/24（土）</t>
    <rPh sb="6" eb="7">
      <t>ド</t>
    </rPh>
    <phoneticPr fontId="1"/>
  </si>
  <si>
    <t>12/15（土）</t>
    <rPh sb="6" eb="7">
      <t>ド</t>
    </rPh>
    <phoneticPr fontId="1"/>
  </si>
  <si>
    <t>1/12（土）</t>
    <rPh sb="5" eb="6">
      <t>ド</t>
    </rPh>
    <phoneticPr fontId="1"/>
  </si>
  <si>
    <r>
      <rPr>
        <sz val="10"/>
        <rFont val="ＭＳ Ｐゴシック"/>
        <family val="3"/>
        <charset val="128"/>
      </rPr>
      <t>熊谷南</t>
    </r>
    <r>
      <rPr>
        <sz val="10"/>
        <rFont val="Arial"/>
        <family val="2"/>
      </rPr>
      <t>FC</t>
    </r>
    <rPh sb="0" eb="2">
      <t>クマガヤ</t>
    </rPh>
    <rPh sb="2" eb="3">
      <t>ミナミ</t>
    </rPh>
    <phoneticPr fontId="62"/>
  </si>
  <si>
    <r>
      <rPr>
        <sz val="10"/>
        <rFont val="ＭＳ Ｐゴシック"/>
        <family val="3"/>
        <charset val="128"/>
      </rPr>
      <t>熊谷</t>
    </r>
    <r>
      <rPr>
        <sz val="10"/>
        <rFont val="Arial"/>
        <family val="2"/>
      </rPr>
      <t>FC</t>
    </r>
    <r>
      <rPr>
        <sz val="10"/>
        <rFont val="ＭＳ Ｐゴシック"/>
        <family val="3"/>
        <charset val="128"/>
      </rPr>
      <t>・大里</t>
    </r>
    <phoneticPr fontId="62"/>
  </si>
  <si>
    <r>
      <rPr>
        <sz val="10"/>
        <rFont val="ＭＳ Ｐゴシック"/>
        <family val="3"/>
        <charset val="128"/>
      </rPr>
      <t>成田フリーダム</t>
    </r>
    <phoneticPr fontId="62"/>
  </si>
  <si>
    <r>
      <rPr>
        <sz val="10"/>
        <rFont val="ＭＳ Ｐゴシック"/>
        <family val="3"/>
        <charset val="128"/>
      </rPr>
      <t>石原</t>
    </r>
    <rPh sb="0" eb="2">
      <t>イシワラ</t>
    </rPh>
    <phoneticPr fontId="62"/>
  </si>
  <si>
    <r>
      <rPr>
        <sz val="10"/>
        <rFont val="ＭＳ Ｐゴシック"/>
        <family val="3"/>
        <charset val="128"/>
      </rPr>
      <t>熊谷西</t>
    </r>
    <rPh sb="0" eb="2">
      <t>クマガヤ</t>
    </rPh>
    <rPh sb="2" eb="3">
      <t>ニシ</t>
    </rPh>
    <phoneticPr fontId="62"/>
  </si>
  <si>
    <r>
      <rPr>
        <sz val="10"/>
        <rFont val="ＭＳ Ｐゴシック"/>
        <family val="3"/>
        <charset val="128"/>
      </rPr>
      <t>籠原</t>
    </r>
    <rPh sb="0" eb="2">
      <t>カゴハラ</t>
    </rPh>
    <phoneticPr fontId="62"/>
  </si>
  <si>
    <r>
      <rPr>
        <sz val="10"/>
        <rFont val="ＭＳ Ｐゴシック"/>
        <family val="3"/>
        <charset val="128"/>
      </rPr>
      <t>さくら</t>
    </r>
    <phoneticPr fontId="62"/>
  </si>
  <si>
    <r>
      <rPr>
        <sz val="10"/>
        <rFont val="ＭＳ Ｐゴシック"/>
        <family val="3"/>
        <charset val="128"/>
      </rPr>
      <t>大幡</t>
    </r>
    <rPh sb="0" eb="2">
      <t>オオハタ</t>
    </rPh>
    <phoneticPr fontId="62"/>
  </si>
  <si>
    <r>
      <rPr>
        <sz val="10"/>
        <rFont val="ＭＳ Ｐゴシック"/>
        <family val="3"/>
        <charset val="128"/>
      </rPr>
      <t>フォルゴーレ</t>
    </r>
    <phoneticPr fontId="62"/>
  </si>
  <si>
    <r>
      <rPr>
        <sz val="10"/>
        <rFont val="ＭＳ Ｐゴシック"/>
        <family val="3"/>
        <charset val="128"/>
      </rPr>
      <t>江南南</t>
    </r>
    <rPh sb="0" eb="2">
      <t>コウナン</t>
    </rPh>
    <rPh sb="2" eb="3">
      <t>ミナミ</t>
    </rPh>
    <phoneticPr fontId="62"/>
  </si>
  <si>
    <r>
      <rPr>
        <sz val="10"/>
        <rFont val="ＭＳ Ｐゴシック"/>
        <family val="3"/>
        <charset val="128"/>
      </rPr>
      <t>吉岡</t>
    </r>
    <rPh sb="0" eb="2">
      <t>ヨシオカ</t>
    </rPh>
    <phoneticPr fontId="62"/>
  </si>
  <si>
    <r>
      <rPr>
        <sz val="10"/>
        <rFont val="ＭＳ Ｐゴシック"/>
        <family val="3"/>
        <charset val="128"/>
      </rPr>
      <t>熊谷東</t>
    </r>
    <rPh sb="0" eb="2">
      <t>クマガヤ</t>
    </rPh>
    <rPh sb="2" eb="3">
      <t>ヒガシ</t>
    </rPh>
    <phoneticPr fontId="62"/>
  </si>
  <si>
    <r>
      <rPr>
        <sz val="10"/>
        <rFont val="ＭＳ Ｐゴシック"/>
        <family val="3"/>
        <charset val="128"/>
      </rPr>
      <t>江南キッカーズ</t>
    </r>
  </si>
  <si>
    <t>FC</t>
    <phoneticPr fontId="3"/>
  </si>
  <si>
    <r>
      <rPr>
        <sz val="10"/>
        <rFont val="ＭＳ Ｐゴシック"/>
        <family val="3"/>
        <charset val="128"/>
      </rPr>
      <t>妻沼</t>
    </r>
  </si>
  <si>
    <r>
      <rPr>
        <sz val="10"/>
        <rFont val="ＭＳ Ｐゴシック"/>
        <family val="3"/>
        <charset val="128"/>
      </rPr>
      <t>アラディオーロ</t>
    </r>
  </si>
  <si>
    <r>
      <rPr>
        <b/>
        <sz val="10"/>
        <rFont val="ＭＳ Ｐゴシック"/>
        <family val="3"/>
        <charset val="128"/>
      </rPr>
      <t>合計チーム数</t>
    </r>
  </si>
  <si>
    <t>2018　グリーンアップ熊谷U-10教育リーグ　？月??日（土）</t>
    <rPh sb="18" eb="20">
      <t>キョウイク</t>
    </rPh>
    <phoneticPr fontId="6"/>
  </si>
  <si>
    <t>⑮盗難に充分注意し貴重品は各自の責任で管理</t>
    <phoneticPr fontId="3"/>
  </si>
  <si>
    <t>⑭テントの脚は飛ばされないよう固定する、重石を置くこと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3"/>
  </si>
  <si>
    <t>⑬使用エリア撤収の際はゴミを残さない</t>
    <phoneticPr fontId="3"/>
  </si>
  <si>
    <t>⑫スパイクのまま遊具で遊ばない、一般の方にお気遣いを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3"/>
  </si>
  <si>
    <t>⑪垣根に向かってボールを蹴らない</t>
    <phoneticPr fontId="3"/>
  </si>
  <si>
    <t>⑩コンクリートスペースでのボール扱い禁止</t>
    <phoneticPr fontId="3"/>
  </si>
  <si>
    <t>⑨荒川土手や会場付近は徐行</t>
    <phoneticPr fontId="3"/>
  </si>
  <si>
    <t>⑧大麻生駐車場北、 野鳥の会の駐車場 (コーン設置スペース) は駐車禁止</t>
    <rPh sb="23" eb="25">
      <t>セッチ</t>
    </rPh>
    <rPh sb="34" eb="36">
      <t>キンシ</t>
    </rPh>
    <phoneticPr fontId="3"/>
  </si>
  <si>
    <t>⑤身障者スペースやゴール置き場前は駐車禁止</t>
    <phoneticPr fontId="3"/>
  </si>
  <si>
    <t>④ベンチは選手とコーチのみ、ハーフタイムなど父兄は入らない</t>
    <phoneticPr fontId="3"/>
  </si>
  <si>
    <t>②レフリーは正装でゲームに臨み、終了後主審は即結果報告</t>
    <phoneticPr fontId="3"/>
  </si>
  <si>
    <t>①車には駐車証を掲示する</t>
    <phoneticPr fontId="3"/>
  </si>
  <si>
    <t>【熊谷市内大会の約束事　2018】</t>
    <rPh sb="1" eb="3">
      <t>クマガヤ</t>
    </rPh>
    <phoneticPr fontId="3"/>
  </si>
  <si>
    <t>熊谷南FC</t>
    <rPh sb="0" eb="2">
      <t>クマガヤ</t>
    </rPh>
    <rPh sb="2" eb="3">
      <t>ミナミ</t>
    </rPh>
    <phoneticPr fontId="62"/>
  </si>
  <si>
    <t>熊谷FC・大里</t>
    <rPh sb="0" eb="2">
      <t>クマガヤ</t>
    </rPh>
    <rPh sb="5" eb="7">
      <t>オオサト</t>
    </rPh>
    <phoneticPr fontId="62"/>
  </si>
  <si>
    <t>決定</t>
    <rPh sb="0" eb="2">
      <t>ケッテイ</t>
    </rPh>
    <phoneticPr fontId="62"/>
  </si>
  <si>
    <t>改訂第1稿</t>
    <rPh sb="0" eb="2">
      <t>カイテイ</t>
    </rPh>
    <rPh sb="2" eb="3">
      <t>ダイ</t>
    </rPh>
    <rPh sb="4" eb="5">
      <t>コウ</t>
    </rPh>
    <phoneticPr fontId="3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</si>
  <si>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日（土）　</t>
    </r>
    <r>
      <rPr>
        <b/>
        <u/>
        <sz val="12"/>
        <color rgb="FFFF0000"/>
        <rFont val="ＭＳ Ｐゴシック"/>
        <family val="3"/>
        <charset val="128"/>
      </rPr>
      <t>改訂版</t>
    </r>
    <rPh sb="18" eb="20">
      <t>キョウイク</t>
    </rPh>
    <rPh sb="27" eb="29">
      <t>タイセン</t>
    </rPh>
    <rPh sb="29" eb="30">
      <t>ヒョウ</t>
    </rPh>
    <rPh sb="36" eb="37">
      <t>ド</t>
    </rPh>
    <rPh sb="39" eb="41">
      <t>カイテイ</t>
    </rPh>
    <rPh sb="41" eb="42">
      <t>バン</t>
    </rPh>
    <phoneticPr fontId="3"/>
  </si>
  <si>
    <t>0 VS 4</t>
    <phoneticPr fontId="62"/>
  </si>
  <si>
    <t>2 VS 0</t>
    <phoneticPr fontId="62"/>
  </si>
  <si>
    <t>0 VS 1</t>
    <phoneticPr fontId="62"/>
  </si>
  <si>
    <t>12 VS 0</t>
    <phoneticPr fontId="62"/>
  </si>
  <si>
    <t>0 VS 7</t>
    <phoneticPr fontId="62"/>
  </si>
  <si>
    <t xml:space="preserve"> 0 VS 7</t>
    <phoneticPr fontId="62"/>
  </si>
  <si>
    <t>4 VS 1</t>
    <phoneticPr fontId="62"/>
  </si>
  <si>
    <t>6 VS 0</t>
    <phoneticPr fontId="62"/>
  </si>
  <si>
    <t>1 VS 5</t>
    <phoneticPr fontId="62"/>
  </si>
  <si>
    <r>
      <t>●</t>
    </r>
    <r>
      <rPr>
        <b/>
        <sz val="11"/>
        <color indexed="10"/>
        <rFont val="Arial"/>
        <family val="2"/>
      </rPr>
      <t>15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3"/>
  </si>
  <si>
    <r>
      <rPr>
        <sz val="11"/>
        <rFont val="ＭＳ Ｐゴシック"/>
        <family val="3"/>
        <charset val="128"/>
      </rPr>
      <t>②</t>
    </r>
    <phoneticPr fontId="3"/>
  </si>
  <si>
    <t>Group AB</t>
    <phoneticPr fontId="3"/>
  </si>
  <si>
    <t>⑥</t>
    <phoneticPr fontId="3"/>
  </si>
  <si>
    <t>Group A B</t>
    <phoneticPr fontId="3"/>
  </si>
  <si>
    <r>
      <rPr>
        <b/>
        <sz val="11"/>
        <rFont val="ＭＳ Ｐゴシック"/>
        <family val="3"/>
        <charset val="128"/>
      </rPr>
      <t>＜15</t>
    </r>
    <r>
      <rPr>
        <b/>
        <sz val="11"/>
        <rFont val="Arial"/>
        <family val="2"/>
      </rPr>
      <t>-5-15</t>
    </r>
    <r>
      <rPr>
        <b/>
        <sz val="11"/>
        <rFont val="ＭＳ Ｐゴシック"/>
        <family val="3"/>
        <charset val="128"/>
      </rPr>
      <t>＞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</si>
  <si>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3"/>
  </si>
  <si>
    <t>熊谷南FC</t>
    <rPh sb="0" eb="2">
      <t>クマガヤ</t>
    </rPh>
    <rPh sb="2" eb="3">
      <t>ミナミ</t>
    </rPh>
    <phoneticPr fontId="3"/>
  </si>
  <si>
    <t>フリーダム</t>
    <phoneticPr fontId="3"/>
  </si>
  <si>
    <t>VS</t>
  </si>
  <si>
    <t>VS</t>
    <phoneticPr fontId="3"/>
  </si>
  <si>
    <r>
      <t>12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12:15</t>
    </r>
    <phoneticPr fontId="3"/>
  </si>
  <si>
    <t>江南南B</t>
    <phoneticPr fontId="3"/>
  </si>
  <si>
    <t xml:space="preserve"> VS</t>
  </si>
  <si>
    <t>⑤</t>
    <phoneticPr fontId="3"/>
  </si>
  <si>
    <t>④</t>
    <phoneticPr fontId="3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</si>
  <si>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3"/>
  </si>
  <si>
    <r>
      <rPr>
        <sz val="11"/>
        <rFont val="ＭＳ Ｐゴシック"/>
        <family val="3"/>
        <charset val="128"/>
      </rPr>
      <t>③</t>
    </r>
    <phoneticPr fontId="3"/>
  </si>
  <si>
    <r>
      <rPr>
        <sz val="11"/>
        <rFont val="ＭＳ Ｐゴシック"/>
        <family val="3"/>
        <charset val="128"/>
      </rPr>
      <t>②</t>
    </r>
    <phoneticPr fontId="3"/>
  </si>
  <si>
    <r>
      <rPr>
        <sz val="11"/>
        <rFont val="ＭＳ Ｐゴシック"/>
        <family val="3"/>
        <charset val="128"/>
      </rPr>
      <t>①</t>
    </r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</si>
  <si>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3"/>
  </si>
  <si>
    <t>Group B</t>
    <phoneticPr fontId="3"/>
  </si>
  <si>
    <t xml:space="preserve"> VS</t>
    <phoneticPr fontId="62"/>
  </si>
  <si>
    <t>A1・A2</t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</si>
  <si>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3"/>
  </si>
  <si>
    <t xml:space="preserve">Group A </t>
    <phoneticPr fontId="3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</si>
  <si>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3"/>
  </si>
  <si>
    <t>さくら</t>
    <phoneticPr fontId="3"/>
  </si>
  <si>
    <t>フリーダム</t>
    <phoneticPr fontId="6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</si>
  <si>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</si>
  <si>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3"/>
  </si>
  <si>
    <t>フォルゴーレ</t>
    <phoneticPr fontId="62"/>
  </si>
  <si>
    <t>石　原</t>
    <rPh sb="0" eb="1">
      <t>イシ</t>
    </rPh>
    <rPh sb="2" eb="3">
      <t>ハラ</t>
    </rPh>
    <phoneticPr fontId="3"/>
  </si>
  <si>
    <t>江南南A</t>
    <phoneticPr fontId="62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</si>
  <si>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　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2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12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8" eb="30">
      <t>タイセン</t>
    </rPh>
    <rPh sb="30" eb="31">
      <t>ヒョウ</t>
    </rPh>
    <rPh sb="38" eb="39">
      <t>ド</t>
    </rPh>
    <phoneticPr fontId="3"/>
  </si>
  <si>
    <t xml:space="preserve"> </t>
    <phoneticPr fontId="62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</si>
  <si>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3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9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9" eb="31">
      <t>タイセン</t>
    </rPh>
    <rPh sb="31" eb="32">
      <t>ヒョウ</t>
    </rPh>
    <rPh sb="38" eb="39">
      <t>ド</t>
    </rPh>
    <phoneticPr fontId="3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</si>
  <si>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9" eb="31">
      <t>タイセン</t>
    </rPh>
    <rPh sb="31" eb="32">
      <t>ヒョウ</t>
    </rPh>
    <rPh sb="38" eb="39">
      <t>ド</t>
    </rPh>
    <phoneticPr fontId="3"/>
  </si>
  <si>
    <t>フリーダム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</si>
</sst>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0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20"/>
      <color indexed="1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Arial"/>
      <family val="2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3"/>
      <charset val="128"/>
    </font>
    <font>
      <b/>
      <u/>
      <sz val="1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</fonts>
  <fills count="5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2"/>
      </right>
      <top style="thin">
        <color indexed="64"/>
      </top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20">
    <xf numFmtId="0" fontId="0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33" fillId="0" borderId="0"/>
    <xf numFmtId="0" fontId="4" fillId="0" borderId="0"/>
    <xf numFmtId="0" fontId="48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/>
    <xf numFmtId="0" fontId="4" fillId="0" borderId="0">
      <alignment vertical="center"/>
    </xf>
    <xf numFmtId="0" fontId="48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/>
    <xf numFmtId="0" fontId="17" fillId="0" borderId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38" fontId="67" fillId="3" borderId="0" applyNumberFormat="0" applyBorder="0" applyAlignment="0" applyProtection="0"/>
    <xf numFmtId="0" fontId="68" fillId="3" borderId="0" applyNumberFormat="0" applyBorder="0" applyAlignment="0" applyProtection="0">
      <alignment vertical="center"/>
    </xf>
    <xf numFmtId="0" fontId="14" fillId="0" borderId="15" applyNumberFormat="0" applyAlignment="0" applyProtection="0">
      <alignment horizontal="left" vertical="center"/>
    </xf>
    <xf numFmtId="0" fontId="69" fillId="0" borderId="15" applyNumberFormat="0" applyAlignment="0" applyProtection="0">
      <alignment horizontal="left" vertical="center"/>
    </xf>
    <xf numFmtId="0" fontId="14" fillId="0" borderId="31">
      <alignment horizontal="left" vertical="center"/>
    </xf>
    <xf numFmtId="0" fontId="14" fillId="0" borderId="31">
      <alignment horizontal="left" vertical="center"/>
    </xf>
    <xf numFmtId="0" fontId="69" fillId="0" borderId="31">
      <alignment horizontal="left" vertical="center"/>
    </xf>
    <xf numFmtId="0" fontId="14" fillId="0" borderId="31">
      <alignment horizontal="left" vertical="center"/>
    </xf>
    <xf numFmtId="10" fontId="67" fillId="38" borderId="24" applyNumberFormat="0" applyBorder="0" applyAlignment="0" applyProtection="0"/>
    <xf numFmtId="10" fontId="67" fillId="38" borderId="24" applyNumberFormat="0" applyBorder="0" applyAlignment="0" applyProtection="0"/>
    <xf numFmtId="10" fontId="67" fillId="38" borderId="24" applyNumberFormat="0" applyBorder="0" applyAlignment="0" applyProtection="0"/>
    <xf numFmtId="0" fontId="68" fillId="38" borderId="24" applyNumberFormat="0" applyBorder="0" applyAlignment="0" applyProtection="0">
      <alignment vertical="center"/>
    </xf>
    <xf numFmtId="10" fontId="67" fillId="38" borderId="24" applyNumberFormat="0" applyBorder="0" applyAlignment="0" applyProtection="0"/>
    <xf numFmtId="0" fontId="68" fillId="38" borderId="24" applyNumberFormat="0" applyBorder="0" applyAlignment="0" applyProtection="0">
      <alignment vertical="center"/>
    </xf>
    <xf numFmtId="37" fontId="70" fillId="0" borderId="0"/>
    <xf numFmtId="37" fontId="71" fillId="0" borderId="0"/>
    <xf numFmtId="37" fontId="71" fillId="0" borderId="0"/>
    <xf numFmtId="37" fontId="72" fillId="0" borderId="0">
      <alignment vertical="center"/>
    </xf>
    <xf numFmtId="37" fontId="72" fillId="0" borderId="0">
      <alignment vertical="center"/>
    </xf>
    <xf numFmtId="37" fontId="70" fillId="0" borderId="0">
      <alignment vertical="center"/>
    </xf>
    <xf numFmtId="179" fontId="73" fillId="0" borderId="0"/>
    <xf numFmtId="179" fontId="74" fillId="0" borderId="0">
      <alignment vertical="center"/>
    </xf>
    <xf numFmtId="10" fontId="17" fillId="0" borderId="0" applyFont="0" applyFill="0" applyBorder="0" applyAlignment="0" applyProtection="0"/>
    <xf numFmtId="10" fontId="4" fillId="0" borderId="0" applyFont="0" applyFill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47" borderId="72" applyNumberFormat="0" applyAlignment="0" applyProtection="0">
      <alignment vertical="center"/>
    </xf>
    <xf numFmtId="0" fontId="76" fillId="48" borderId="72" applyNumberFormat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38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38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83" fillId="0" borderId="74" applyNumberFormat="0" applyFill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3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3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7" fillId="0" borderId="76" applyNumberFormat="0" applyFill="0" applyAlignment="0" applyProtection="0">
      <alignment vertical="center"/>
    </xf>
    <xf numFmtId="0" fontId="88" fillId="0" borderId="77" applyNumberFormat="0" applyFill="0" applyAlignment="0" applyProtection="0">
      <alignment vertical="center"/>
    </xf>
    <xf numFmtId="0" fontId="89" fillId="0" borderId="78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3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3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1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1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4" fillId="0" borderId="0">
      <alignment vertical="center"/>
    </xf>
    <xf numFmtId="0" fontId="4" fillId="0" borderId="0"/>
    <xf numFmtId="0" fontId="94" fillId="0" borderId="0">
      <alignment vertical="center"/>
    </xf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0">
      <alignment vertical="center"/>
    </xf>
    <xf numFmtId="0" fontId="34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14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4" fillId="0" borderId="1" xfId="22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4" fillId="0" borderId="0" xfId="12">
      <alignment vertical="center"/>
    </xf>
    <xf numFmtId="0" fontId="4" fillId="2" borderId="4" xfId="12" applyFill="1" applyBorder="1">
      <alignment vertical="center"/>
    </xf>
    <xf numFmtId="0" fontId="4" fillId="0" borderId="5" xfId="12" applyBorder="1">
      <alignment vertical="center"/>
    </xf>
    <xf numFmtId="0" fontId="4" fillId="0" borderId="4" xfId="12" applyBorder="1">
      <alignment vertical="center"/>
    </xf>
    <xf numFmtId="0" fontId="4" fillId="0" borderId="0" xfId="24">
      <alignment vertical="center"/>
    </xf>
    <xf numFmtId="0" fontId="5" fillId="0" borderId="0" xfId="24" applyFont="1">
      <alignment vertical="center"/>
    </xf>
    <xf numFmtId="0" fontId="4" fillId="0" borderId="6" xfId="12" applyBorder="1">
      <alignment vertical="center"/>
    </xf>
    <xf numFmtId="0" fontId="4" fillId="0" borderId="7" xfId="12" applyBorder="1">
      <alignment vertical="center"/>
    </xf>
    <xf numFmtId="0" fontId="4" fillId="0" borderId="0" xfId="12" applyBorder="1">
      <alignment vertical="center"/>
    </xf>
    <xf numFmtId="0" fontId="4" fillId="0" borderId="8" xfId="12" applyBorder="1">
      <alignment vertical="center"/>
    </xf>
    <xf numFmtId="0" fontId="5" fillId="0" borderId="0" xfId="12" applyFont="1">
      <alignment vertical="center"/>
    </xf>
    <xf numFmtId="0" fontId="4" fillId="2" borderId="9" xfId="12" applyFill="1" applyBorder="1">
      <alignment vertical="center"/>
    </xf>
    <xf numFmtId="0" fontId="4" fillId="0" borderId="10" xfId="12" applyBorder="1">
      <alignment vertical="center"/>
    </xf>
    <xf numFmtId="0" fontId="4" fillId="0" borderId="11" xfId="12" applyBorder="1">
      <alignment vertical="center"/>
    </xf>
    <xf numFmtId="0" fontId="4" fillId="2" borderId="11" xfId="12" applyFill="1" applyBorder="1">
      <alignment vertical="center"/>
    </xf>
    <xf numFmtId="0" fontId="4" fillId="0" borderId="12" xfId="12" applyBorder="1">
      <alignment vertical="center"/>
    </xf>
    <xf numFmtId="0" fontId="4" fillId="0" borderId="13" xfId="12" applyBorder="1">
      <alignment vertical="center"/>
    </xf>
    <xf numFmtId="0" fontId="4" fillId="0" borderId="14" xfId="12" applyBorder="1">
      <alignment vertical="center"/>
    </xf>
    <xf numFmtId="0" fontId="4" fillId="3" borderId="0" xfId="12" applyFill="1">
      <alignment vertical="center"/>
    </xf>
    <xf numFmtId="0" fontId="10" fillId="0" borderId="0" xfId="12" applyFont="1">
      <alignment vertical="center"/>
    </xf>
    <xf numFmtId="0" fontId="4" fillId="5" borderId="0" xfId="12" applyFill="1">
      <alignment vertical="center"/>
    </xf>
    <xf numFmtId="0" fontId="4" fillId="5" borderId="14" xfId="12" applyFill="1" applyBorder="1">
      <alignment vertical="center"/>
    </xf>
    <xf numFmtId="0" fontId="4" fillId="5" borderId="13" xfId="12" applyFill="1" applyBorder="1">
      <alignment vertical="center"/>
    </xf>
    <xf numFmtId="0" fontId="4" fillId="5" borderId="12" xfId="12" applyFill="1" applyBorder="1">
      <alignment vertical="center"/>
    </xf>
    <xf numFmtId="0" fontId="4" fillId="5" borderId="8" xfId="12" applyFill="1" applyBorder="1">
      <alignment vertical="center"/>
    </xf>
    <xf numFmtId="0" fontId="4" fillId="5" borderId="0" xfId="12" applyFill="1" applyBorder="1">
      <alignment vertical="center"/>
    </xf>
    <xf numFmtId="0" fontId="4" fillId="5" borderId="11" xfId="12" applyFill="1" applyBorder="1">
      <alignment vertical="center"/>
    </xf>
    <xf numFmtId="0" fontId="4" fillId="5" borderId="7" xfId="12" applyFill="1" applyBorder="1">
      <alignment vertical="center"/>
    </xf>
    <xf numFmtId="0" fontId="4" fillId="5" borderId="6" xfId="12" applyFill="1" applyBorder="1">
      <alignment vertical="center"/>
    </xf>
    <xf numFmtId="0" fontId="4" fillId="5" borderId="10" xfId="12" applyFill="1" applyBorder="1">
      <alignment vertical="center"/>
    </xf>
    <xf numFmtId="0" fontId="12" fillId="0" borderId="0" xfId="25" applyNumberFormat="1" applyFont="1" applyAlignment="1">
      <alignment horizontal="center" vertical="center"/>
    </xf>
    <xf numFmtId="0" fontId="14" fillId="0" borderId="0" xfId="25" applyNumberFormat="1" applyFont="1" applyAlignment="1">
      <alignment horizontal="center" vertical="center"/>
    </xf>
    <xf numFmtId="0" fontId="12" fillId="0" borderId="0" xfId="25" applyNumberFormat="1" applyFont="1" applyAlignment="1">
      <alignment vertical="center"/>
    </xf>
    <xf numFmtId="0" fontId="15" fillId="0" borderId="0" xfId="22" applyFont="1" applyAlignment="1">
      <alignment horizontal="center" vertical="center"/>
    </xf>
    <xf numFmtId="0" fontId="14" fillId="0" borderId="0" xfId="22" applyFont="1" applyAlignment="1">
      <alignment horizontal="right" vertical="center"/>
    </xf>
    <xf numFmtId="0" fontId="15" fillId="0" borderId="0" xfId="22" applyFont="1">
      <alignment vertical="center"/>
    </xf>
    <xf numFmtId="0" fontId="14" fillId="0" borderId="0" xfId="22" applyFont="1" applyAlignment="1">
      <alignment vertical="center"/>
    </xf>
    <xf numFmtId="0" fontId="15" fillId="0" borderId="0" xfId="25" applyNumberFormat="1" applyFont="1" applyAlignment="1">
      <alignment horizontal="center" vertical="center"/>
    </xf>
    <xf numFmtId="0" fontId="15" fillId="0" borderId="0" xfId="25" applyNumberFormat="1" applyFont="1" applyAlignment="1">
      <alignment vertical="center"/>
    </xf>
    <xf numFmtId="0" fontId="12" fillId="0" borderId="0" xfId="22" applyFont="1" applyAlignment="1">
      <alignment horizontal="center" vertical="center"/>
    </xf>
    <xf numFmtId="0" fontId="12" fillId="0" borderId="0" xfId="22" applyFont="1">
      <alignment vertical="center"/>
    </xf>
    <xf numFmtId="0" fontId="16" fillId="0" borderId="0" xfId="22" applyFont="1" applyAlignment="1">
      <alignment vertical="center"/>
    </xf>
    <xf numFmtId="0" fontId="14" fillId="0" borderId="0" xfId="25" applyNumberFormat="1" applyFont="1" applyAlignment="1">
      <alignment vertical="center"/>
    </xf>
    <xf numFmtId="0" fontId="16" fillId="0" borderId="0" xfId="25" applyNumberFormat="1" applyFont="1" applyBorder="1" applyAlignment="1">
      <alignment horizontal="left" vertical="center"/>
    </xf>
    <xf numFmtId="0" fontId="16" fillId="0" borderId="0" xfId="25" applyNumberFormat="1" applyFont="1" applyAlignment="1">
      <alignment vertical="center"/>
    </xf>
    <xf numFmtId="0" fontId="12" fillId="0" borderId="0" xfId="25" applyNumberFormat="1" applyFont="1" applyFill="1" applyBorder="1" applyAlignment="1">
      <alignment horizontal="center" vertical="center"/>
    </xf>
    <xf numFmtId="0" fontId="14" fillId="0" borderId="0" xfId="25" applyNumberFormat="1" applyFont="1" applyBorder="1" applyAlignment="1">
      <alignment vertical="center"/>
    </xf>
    <xf numFmtId="0" fontId="16" fillId="0" borderId="0" xfId="25" applyNumberFormat="1" applyFont="1" applyAlignment="1">
      <alignment horizontal="right" vertical="center"/>
    </xf>
    <xf numFmtId="0" fontId="14" fillId="0" borderId="0" xfId="25" applyNumberFormat="1" applyFont="1" applyBorder="1" applyAlignment="1">
      <alignment horizontal="center" vertical="center"/>
    </xf>
    <xf numFmtId="0" fontId="12" fillId="0" borderId="0" xfId="25" applyNumberFormat="1" applyFont="1" applyBorder="1" applyAlignment="1">
      <alignment vertical="center"/>
    </xf>
    <xf numFmtId="0" fontId="12" fillId="0" borderId="0" xfId="25" applyNumberFormat="1" applyFont="1" applyBorder="1" applyAlignment="1">
      <alignment horizontal="center" vertical="center"/>
    </xf>
    <xf numFmtId="0" fontId="12" fillId="0" borderId="0" xfId="25" applyNumberFormat="1" applyFont="1" applyFill="1" applyAlignment="1">
      <alignment vertical="center"/>
    </xf>
    <xf numFmtId="0" fontId="12" fillId="0" borderId="15" xfId="22" applyFont="1" applyBorder="1" applyAlignment="1">
      <alignment horizontal="center" vertical="center"/>
    </xf>
    <xf numFmtId="0" fontId="12" fillId="0" borderId="16" xfId="22" applyFont="1" applyBorder="1" applyAlignment="1">
      <alignment horizontal="center" vertical="center"/>
    </xf>
    <xf numFmtId="0" fontId="12" fillId="0" borderId="17" xfId="22" applyFont="1" applyBorder="1" applyAlignment="1">
      <alignment horizontal="center" vertical="center"/>
    </xf>
    <xf numFmtId="0" fontId="12" fillId="0" borderId="18" xfId="22" applyFont="1" applyBorder="1" applyAlignment="1">
      <alignment horizontal="center" vertical="center"/>
    </xf>
    <xf numFmtId="20" fontId="12" fillId="0" borderId="10" xfId="22" applyNumberFormat="1" applyFont="1" applyBorder="1" applyAlignment="1">
      <alignment horizontal="center" vertical="center"/>
    </xf>
    <xf numFmtId="0" fontId="12" fillId="0" borderId="19" xfId="22" applyFont="1" applyBorder="1" applyAlignment="1">
      <alignment horizontal="center" vertical="center"/>
    </xf>
    <xf numFmtId="20" fontId="12" fillId="0" borderId="20" xfId="22" applyNumberFormat="1" applyFont="1" applyBorder="1" applyAlignment="1">
      <alignment horizontal="center" vertical="center"/>
    </xf>
    <xf numFmtId="20" fontId="12" fillId="0" borderId="0" xfId="22" applyNumberFormat="1" applyFont="1" applyBorder="1">
      <alignment vertical="center"/>
    </xf>
    <xf numFmtId="0" fontId="16" fillId="0" borderId="0" xfId="22" applyFont="1" applyBorder="1" applyAlignment="1">
      <alignment vertical="center"/>
    </xf>
    <xf numFmtId="0" fontId="12" fillId="0" borderId="0" xfId="22" applyFont="1" applyBorder="1" applyAlignment="1">
      <alignment horizontal="center" vertical="center"/>
    </xf>
    <xf numFmtId="0" fontId="12" fillId="0" borderId="0" xfId="22" applyFont="1" applyBorder="1">
      <alignment vertical="center"/>
    </xf>
    <xf numFmtId="0" fontId="17" fillId="0" borderId="0" xfId="23" applyFont="1"/>
    <xf numFmtId="0" fontId="10" fillId="0" borderId="0" xfId="22" applyFont="1" applyAlignment="1">
      <alignment horizontal="right" vertical="center"/>
    </xf>
    <xf numFmtId="0" fontId="10" fillId="0" borderId="0" xfId="25" applyNumberFormat="1" applyFont="1" applyAlignment="1">
      <alignment horizontal="left" vertical="center"/>
    </xf>
    <xf numFmtId="0" fontId="10" fillId="0" borderId="0" xfId="22" applyFont="1" applyAlignment="1">
      <alignment horizontal="center" vertical="center"/>
    </xf>
    <xf numFmtId="0" fontId="24" fillId="0" borderId="0" xfId="21" applyFont="1" applyBorder="1" applyAlignment="1">
      <alignment horizontal="center" vertical="center"/>
    </xf>
    <xf numFmtId="0" fontId="24" fillId="0" borderId="0" xfId="21" applyFont="1" applyBorder="1" applyAlignment="1">
      <alignment horizontal="left" vertical="center"/>
    </xf>
    <xf numFmtId="0" fontId="25" fillId="0" borderId="0" xfId="21" applyFont="1" applyBorder="1" applyAlignment="1">
      <alignment horizontal="left" vertical="center"/>
    </xf>
    <xf numFmtId="0" fontId="24" fillId="0" borderId="20" xfId="21" applyFont="1" applyBorder="1" applyAlignment="1">
      <alignment horizontal="center" vertical="center"/>
    </xf>
    <xf numFmtId="0" fontId="25" fillId="0" borderId="20" xfId="21" applyFont="1" applyBorder="1" applyAlignment="1">
      <alignment horizontal="center" vertical="center"/>
    </xf>
    <xf numFmtId="0" fontId="25" fillId="0" borderId="24" xfId="21" applyFont="1" applyBorder="1" applyAlignment="1">
      <alignment horizontal="center" vertical="center"/>
    </xf>
    <xf numFmtId="0" fontId="24" fillId="0" borderId="25" xfId="21" applyFont="1" applyBorder="1" applyAlignment="1">
      <alignment horizontal="center" vertical="center"/>
    </xf>
    <xf numFmtId="0" fontId="24" fillId="0" borderId="26" xfId="21" applyFont="1" applyBorder="1" applyAlignment="1">
      <alignment horizontal="center" vertical="center"/>
    </xf>
    <xf numFmtId="0" fontId="24" fillId="0" borderId="27" xfId="21" applyFont="1" applyBorder="1" applyAlignment="1">
      <alignment horizontal="center" vertical="center"/>
    </xf>
    <xf numFmtId="0" fontId="24" fillId="0" borderId="25" xfId="21" applyFont="1" applyBorder="1" applyAlignment="1">
      <alignment horizontal="left" vertical="center"/>
    </xf>
    <xf numFmtId="0" fontId="49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31" fillId="6" borderId="0" xfId="1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22" applyFont="1" applyBorder="1" applyAlignment="1">
      <alignment horizontal="center" vertical="center"/>
    </xf>
    <xf numFmtId="0" fontId="4" fillId="0" borderId="0" xfId="7" applyAlignment="1">
      <alignment vertical="center"/>
    </xf>
    <xf numFmtId="0" fontId="4" fillId="0" borderId="10" xfId="7" applyBorder="1" applyAlignment="1">
      <alignment vertical="center"/>
    </xf>
    <xf numFmtId="0" fontId="4" fillId="0" borderId="6" xfId="7" applyBorder="1" applyAlignment="1">
      <alignment vertical="center"/>
    </xf>
    <xf numFmtId="0" fontId="4" fillId="0" borderId="7" xfId="7" applyBorder="1" applyAlignment="1">
      <alignment vertical="center"/>
    </xf>
    <xf numFmtId="0" fontId="4" fillId="0" borderId="11" xfId="7" applyBorder="1" applyAlignment="1">
      <alignment vertical="center"/>
    </xf>
    <xf numFmtId="0" fontId="4" fillId="0" borderId="8" xfId="7" applyBorder="1" applyAlignment="1">
      <alignment vertical="center"/>
    </xf>
    <xf numFmtId="0" fontId="4" fillId="0" borderId="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9" xfId="7" applyBorder="1" applyAlignment="1">
      <alignment vertical="center"/>
    </xf>
    <xf numFmtId="0" fontId="4" fillId="0" borderId="13" xfId="7" applyBorder="1" applyAlignment="1">
      <alignment vertical="center"/>
    </xf>
    <xf numFmtId="0" fontId="4" fillId="0" borderId="12" xfId="7" applyBorder="1" applyAlignment="1">
      <alignment vertical="center"/>
    </xf>
    <xf numFmtId="0" fontId="4" fillId="0" borderId="14" xfId="7" applyBorder="1" applyAlignment="1">
      <alignment vertical="center"/>
    </xf>
    <xf numFmtId="0" fontId="4" fillId="0" borderId="20" xfId="7" applyBorder="1" applyAlignment="1">
      <alignment vertical="center"/>
    </xf>
    <xf numFmtId="0" fontId="4" fillId="0" borderId="31" xfId="7" applyBorder="1" applyAlignment="1">
      <alignment vertical="center"/>
    </xf>
    <xf numFmtId="0" fontId="4" fillId="0" borderId="4" xfId="7" applyBorder="1" applyAlignment="1">
      <alignment vertical="center"/>
    </xf>
    <xf numFmtId="0" fontId="4" fillId="0" borderId="0" xfId="7" applyBorder="1" applyAlignment="1">
      <alignment horizontal="center" vertical="center"/>
    </xf>
    <xf numFmtId="0" fontId="4" fillId="0" borderId="0" xfId="7" applyBorder="1" applyAlignment="1">
      <alignment horizontal="center" vertical="center" wrapText="1"/>
    </xf>
    <xf numFmtId="0" fontId="4" fillId="0" borderId="0" xfId="7" applyAlignment="1">
      <alignment horizontal="center" vertical="center"/>
    </xf>
    <xf numFmtId="0" fontId="4" fillId="0" borderId="9" xfId="7" applyBorder="1" applyAlignment="1">
      <alignment horizontal="center" vertical="center"/>
    </xf>
    <xf numFmtId="0" fontId="4" fillId="0" borderId="11" xfId="7" applyBorder="1" applyAlignment="1">
      <alignment horizontal="center" vertical="center"/>
    </xf>
    <xf numFmtId="0" fontId="4" fillId="0" borderId="8" xfId="7" applyBorder="1" applyAlignment="1">
      <alignment horizontal="center" vertical="center"/>
    </xf>
    <xf numFmtId="0" fontId="4" fillId="0" borderId="12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14" xfId="7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53" fillId="0" borderId="0" xfId="22" applyFont="1" applyAlignment="1">
      <alignment vertical="center"/>
    </xf>
    <xf numFmtId="0" fontId="7" fillId="0" borderId="0" xfId="25" applyNumberFormat="1" applyFont="1" applyAlignment="1">
      <alignment horizontal="left" vertical="center"/>
    </xf>
    <xf numFmtId="0" fontId="4" fillId="0" borderId="0" xfId="12" quotePrefix="1" applyAlignment="1">
      <alignment horizontal="left" vertical="center"/>
    </xf>
    <xf numFmtId="0" fontId="0" fillId="0" borderId="0" xfId="0" applyAlignment="1">
      <alignment vertical="center"/>
    </xf>
    <xf numFmtId="0" fontId="32" fillId="0" borderId="7" xfId="22" applyFont="1" applyBorder="1" applyAlignment="1">
      <alignment horizontal="center" vertical="center"/>
    </xf>
    <xf numFmtId="0" fontId="32" fillId="0" borderId="41" xfId="22" applyFont="1" applyBorder="1" applyAlignment="1">
      <alignment horizontal="center" vertical="center"/>
    </xf>
    <xf numFmtId="0" fontId="32" fillId="0" borderId="42" xfId="22" applyFont="1" applyBorder="1" applyAlignment="1">
      <alignment horizontal="center" vertical="center"/>
    </xf>
    <xf numFmtId="0" fontId="32" fillId="0" borderId="28" xfId="22" applyFont="1" applyBorder="1" applyAlignment="1">
      <alignment horizontal="center" vertical="center"/>
    </xf>
    <xf numFmtId="0" fontId="7" fillId="0" borderId="10" xfId="22" applyFont="1" applyBorder="1" applyAlignment="1">
      <alignment horizontal="center" vertical="center"/>
    </xf>
    <xf numFmtId="0" fontId="7" fillId="0" borderId="20" xfId="22" applyFont="1" applyBorder="1" applyAlignment="1">
      <alignment horizontal="center" vertical="center"/>
    </xf>
    <xf numFmtId="0" fontId="55" fillId="0" borderId="7" xfId="22" applyFont="1" applyBorder="1" applyAlignment="1">
      <alignment horizontal="center" vertical="center"/>
    </xf>
    <xf numFmtId="0" fontId="55" fillId="0" borderId="28" xfId="22" applyFont="1" applyBorder="1" applyAlignment="1">
      <alignment horizontal="center" vertical="center"/>
    </xf>
    <xf numFmtId="0" fontId="7" fillId="0" borderId="0" xfId="25" applyNumberFormat="1" applyFont="1" applyAlignment="1">
      <alignment horizontal="right" vertical="center"/>
    </xf>
    <xf numFmtId="0" fontId="7" fillId="0" borderId="28" xfId="22" applyFont="1" applyBorder="1" applyAlignment="1">
      <alignment horizontal="center" vertical="center" wrapText="1"/>
    </xf>
    <xf numFmtId="0" fontId="4" fillId="0" borderId="0" xfId="15">
      <alignment vertical="center"/>
    </xf>
    <xf numFmtId="0" fontId="39" fillId="0" borderId="0" xfId="10" applyFont="1">
      <alignment vertical="center"/>
    </xf>
    <xf numFmtId="0" fontId="40" fillId="0" borderId="0" xfId="10" applyFont="1">
      <alignment vertical="center"/>
    </xf>
    <xf numFmtId="0" fontId="41" fillId="0" borderId="0" xfId="10" applyFont="1">
      <alignment vertical="center"/>
    </xf>
    <xf numFmtId="0" fontId="12" fillId="0" borderId="0" xfId="10" applyFont="1">
      <alignment vertical="center"/>
    </xf>
    <xf numFmtId="0" fontId="42" fillId="0" borderId="0" xfId="10" applyFont="1">
      <alignment vertical="center"/>
    </xf>
    <xf numFmtId="0" fontId="43" fillId="0" borderId="0" xfId="10" applyFont="1">
      <alignment vertical="center"/>
    </xf>
    <xf numFmtId="0" fontId="56" fillId="0" borderId="0" xfId="10" applyFont="1">
      <alignment vertical="center"/>
    </xf>
    <xf numFmtId="0" fontId="44" fillId="0" borderId="0" xfId="10" applyFont="1">
      <alignment vertical="center"/>
    </xf>
    <xf numFmtId="0" fontId="45" fillId="0" borderId="0" xfId="10" applyFont="1">
      <alignment vertical="center"/>
    </xf>
    <xf numFmtId="0" fontId="46" fillId="0" borderId="0" xfId="10" applyFont="1">
      <alignment vertical="center"/>
    </xf>
    <xf numFmtId="0" fontId="47" fillId="0" borderId="0" xfId="10" applyFont="1">
      <alignment vertical="center"/>
    </xf>
    <xf numFmtId="0" fontId="57" fillId="0" borderId="0" xfId="15" applyFont="1" applyAlignment="1">
      <alignment vertical="center"/>
    </xf>
    <xf numFmtId="0" fontId="4" fillId="8" borderId="8" xfId="7" applyFill="1" applyBorder="1" applyAlignment="1">
      <alignment vertical="center"/>
    </xf>
    <xf numFmtId="0" fontId="17" fillId="0" borderId="31" xfId="22" applyFont="1" applyBorder="1" applyAlignment="1">
      <alignment horizontal="center" vertical="center"/>
    </xf>
    <xf numFmtId="0" fontId="17" fillId="0" borderId="6" xfId="22" applyFont="1" applyBorder="1" applyAlignment="1">
      <alignment horizontal="center" vertical="center"/>
    </xf>
    <xf numFmtId="0" fontId="5" fillId="0" borderId="0" xfId="25" applyNumberFormat="1" applyFont="1" applyBorder="1" applyAlignment="1">
      <alignment horizontal="center" vertical="center"/>
    </xf>
    <xf numFmtId="0" fontId="7" fillId="0" borderId="0" xfId="22" applyFont="1" applyAlignment="1">
      <alignment horizontal="left" vertical="center"/>
    </xf>
    <xf numFmtId="0" fontId="12" fillId="0" borderId="0" xfId="22" applyFont="1" applyAlignment="1">
      <alignment vertical="center"/>
    </xf>
    <xf numFmtId="0" fontId="7" fillId="0" borderId="0" xfId="25" applyNumberFormat="1" applyFont="1" applyAlignment="1">
      <alignment horizontal="center" vertical="center"/>
    </xf>
    <xf numFmtId="0" fontId="32" fillId="0" borderId="64" xfId="22" applyFont="1" applyBorder="1" applyAlignment="1">
      <alignment horizontal="center" vertical="center"/>
    </xf>
    <xf numFmtId="0" fontId="32" fillId="0" borderId="65" xfId="22" applyFont="1" applyBorder="1" applyAlignment="1">
      <alignment horizontal="center" vertical="center"/>
    </xf>
    <xf numFmtId="0" fontId="7" fillId="0" borderId="66" xfId="22" applyFont="1" applyBorder="1" applyAlignment="1">
      <alignment horizontal="center" vertical="center"/>
    </xf>
    <xf numFmtId="0" fontId="17" fillId="0" borderId="67" xfId="22" applyFont="1" applyBorder="1" applyAlignment="1">
      <alignment horizontal="center" vertical="center"/>
    </xf>
    <xf numFmtId="0" fontId="7" fillId="0" borderId="65" xfId="22" applyFont="1" applyBorder="1" applyAlignment="1">
      <alignment horizontal="center" vertical="center" wrapText="1"/>
    </xf>
    <xf numFmtId="20" fontId="12" fillId="0" borderId="66" xfId="22" applyNumberFormat="1" applyFont="1" applyBorder="1" applyAlignment="1">
      <alignment horizontal="center" vertical="center"/>
    </xf>
    <xf numFmtId="0" fontId="4" fillId="0" borderId="68" xfId="22" applyFont="1" applyBorder="1" applyAlignment="1">
      <alignment horizontal="center" vertical="center"/>
    </xf>
    <xf numFmtId="0" fontId="63" fillId="0" borderId="0" xfId="25" applyNumberFormat="1" applyFont="1" applyAlignment="1">
      <alignment horizontal="left" vertical="center"/>
    </xf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4" fillId="0" borderId="69" xfId="22" applyFont="1" applyBorder="1" applyAlignment="1">
      <alignment horizontal="center" vertical="center"/>
    </xf>
    <xf numFmtId="20" fontId="12" fillId="0" borderId="12" xfId="22" applyNumberFormat="1" applyFont="1" applyBorder="1" applyAlignment="1">
      <alignment horizontal="center" vertical="center"/>
    </xf>
    <xf numFmtId="0" fontId="7" fillId="0" borderId="14" xfId="22" applyFont="1" applyBorder="1" applyAlignment="1">
      <alignment horizontal="center" vertical="center" wrapText="1"/>
    </xf>
    <xf numFmtId="0" fontId="7" fillId="0" borderId="12" xfId="22" applyFont="1" applyBorder="1" applyAlignment="1">
      <alignment horizontal="center" vertical="center"/>
    </xf>
    <xf numFmtId="0" fontId="32" fillId="0" borderId="14" xfId="22" applyFont="1" applyBorder="1" applyAlignment="1">
      <alignment horizontal="center" vertical="center"/>
    </xf>
    <xf numFmtId="0" fontId="32" fillId="0" borderId="70" xfId="22" applyFont="1" applyBorder="1" applyAlignment="1">
      <alignment horizontal="center" vertical="center"/>
    </xf>
    <xf numFmtId="0" fontId="53" fillId="0" borderId="0" xfId="22" applyFont="1">
      <alignment vertical="center"/>
    </xf>
    <xf numFmtId="0" fontId="58" fillId="9" borderId="23" xfId="23" applyFont="1" applyFill="1" applyBorder="1"/>
    <xf numFmtId="0" fontId="58" fillId="9" borderId="29" xfId="23" applyFont="1" applyFill="1" applyBorder="1"/>
    <xf numFmtId="0" fontId="58" fillId="9" borderId="22" xfId="23" applyFont="1" applyFill="1" applyBorder="1"/>
    <xf numFmtId="0" fontId="54" fillId="9" borderId="23" xfId="23" applyFont="1" applyFill="1" applyBorder="1"/>
    <xf numFmtId="0" fontId="54" fillId="9" borderId="29" xfId="23" applyFont="1" applyFill="1" applyBorder="1"/>
    <xf numFmtId="0" fontId="54" fillId="9" borderId="22" xfId="23" applyFont="1" applyFill="1" applyBorder="1"/>
    <xf numFmtId="56" fontId="32" fillId="9" borderId="23" xfId="23" applyNumberFormat="1" applyFont="1" applyFill="1" applyBorder="1"/>
    <xf numFmtId="56" fontId="32" fillId="9" borderId="29" xfId="23" applyNumberFormat="1" applyFont="1" applyFill="1" applyBorder="1"/>
    <xf numFmtId="56" fontId="61" fillId="9" borderId="22" xfId="23" applyNumberFormat="1" applyFont="1" applyFill="1" applyBorder="1"/>
    <xf numFmtId="56" fontId="61" fillId="9" borderId="29" xfId="23" applyNumberFormat="1" applyFont="1" applyFill="1" applyBorder="1"/>
    <xf numFmtId="0" fontId="53" fillId="0" borderId="71" xfId="22" applyFont="1" applyBorder="1">
      <alignment vertical="center"/>
    </xf>
    <xf numFmtId="0" fontId="4" fillId="9" borderId="30" xfId="22" applyFont="1" applyFill="1" applyBorder="1" applyAlignment="1">
      <alignment horizontal="center" vertical="center"/>
    </xf>
    <xf numFmtId="20" fontId="12" fillId="9" borderId="21" xfId="22" applyNumberFormat="1" applyFont="1" applyFill="1" applyBorder="1" applyAlignment="1">
      <alignment horizontal="center" vertical="center"/>
    </xf>
    <xf numFmtId="0" fontId="7" fillId="9" borderId="43" xfId="22" applyFont="1" applyFill="1" applyBorder="1" applyAlignment="1">
      <alignment horizontal="center" vertical="center" wrapText="1"/>
    </xf>
    <xf numFmtId="0" fontId="17" fillId="9" borderId="45" xfId="22" applyFont="1" applyFill="1" applyBorder="1" applyAlignment="1">
      <alignment horizontal="center" vertical="center"/>
    </xf>
    <xf numFmtId="0" fontId="7" fillId="9" borderId="21" xfId="22" applyFont="1" applyFill="1" applyBorder="1" applyAlignment="1">
      <alignment horizontal="center" vertical="center"/>
    </xf>
    <xf numFmtId="0" fontId="32" fillId="9" borderId="43" xfId="22" applyFont="1" applyFill="1" applyBorder="1" applyAlignment="1">
      <alignment horizontal="center" vertical="center"/>
    </xf>
    <xf numFmtId="0" fontId="32" fillId="9" borderId="44" xfId="22" applyFont="1" applyFill="1" applyBorder="1" applyAlignment="1">
      <alignment horizontal="center" vertical="center"/>
    </xf>
    <xf numFmtId="0" fontId="4" fillId="53" borderId="14" xfId="12" applyFill="1" applyBorder="1">
      <alignment vertical="center"/>
    </xf>
    <xf numFmtId="0" fontId="4" fillId="53" borderId="13" xfId="12" applyFill="1" applyBorder="1">
      <alignment vertical="center"/>
    </xf>
    <xf numFmtId="0" fontId="4" fillId="53" borderId="12" xfId="12" applyFill="1" applyBorder="1">
      <alignment vertical="center"/>
    </xf>
    <xf numFmtId="0" fontId="4" fillId="53" borderId="8" xfId="12" applyFill="1" applyBorder="1">
      <alignment vertical="center"/>
    </xf>
    <xf numFmtId="0" fontId="4" fillId="53" borderId="0" xfId="12" applyFill="1" applyBorder="1">
      <alignment vertical="center"/>
    </xf>
    <xf numFmtId="0" fontId="4" fillId="53" borderId="11" xfId="12" applyFill="1" applyBorder="1">
      <alignment vertical="center"/>
    </xf>
    <xf numFmtId="0" fontId="4" fillId="53" borderId="7" xfId="12" applyFill="1" applyBorder="1">
      <alignment vertical="center"/>
    </xf>
    <xf numFmtId="0" fontId="4" fillId="53" borderId="6" xfId="12" applyFill="1" applyBorder="1">
      <alignment vertical="center"/>
    </xf>
    <xf numFmtId="0" fontId="4" fillId="53" borderId="10" xfId="12" applyFill="1" applyBorder="1">
      <alignment vertical="center"/>
    </xf>
    <xf numFmtId="0" fontId="60" fillId="0" borderId="28" xfId="22" applyFont="1" applyBorder="1" applyAlignment="1">
      <alignment horizontal="center" vertical="center"/>
    </xf>
    <xf numFmtId="0" fontId="61" fillId="0" borderId="42" xfId="22" applyFont="1" applyBorder="1" applyAlignment="1">
      <alignment horizontal="center" vertical="center"/>
    </xf>
    <xf numFmtId="0" fontId="13" fillId="9" borderId="0" xfId="23" applyFont="1" applyFill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7" fillId="9" borderId="0" xfId="23" applyFont="1" applyFill="1"/>
    <xf numFmtId="0" fontId="17" fillId="9" borderId="0" xfId="26" applyFont="1" applyFill="1"/>
    <xf numFmtId="0" fontId="99" fillId="9" borderId="0" xfId="23" applyFont="1" applyFill="1"/>
    <xf numFmtId="0" fontId="54" fillId="9" borderId="0" xfId="23" applyFont="1" applyFill="1"/>
    <xf numFmtId="0" fontId="100" fillId="9" borderId="6" xfId="23" applyFont="1" applyFill="1" applyBorder="1"/>
    <xf numFmtId="0" fontId="101" fillId="9" borderId="0" xfId="23" applyFont="1" applyFill="1"/>
    <xf numFmtId="0" fontId="98" fillId="9" borderId="0" xfId="23" applyFont="1" applyFill="1"/>
    <xf numFmtId="0" fontId="17" fillId="9" borderId="28" xfId="23" applyFont="1" applyFill="1" applyBorder="1" applyAlignment="1"/>
    <xf numFmtId="0" fontId="97" fillId="9" borderId="40" xfId="8" applyFont="1" applyFill="1" applyBorder="1" applyAlignment="1"/>
    <xf numFmtId="0" fontId="17" fillId="9" borderId="0" xfId="23" applyFont="1" applyFill="1" applyAlignment="1">
      <alignment horizontal="right"/>
    </xf>
    <xf numFmtId="0" fontId="98" fillId="0" borderId="0" xfId="23" applyFont="1"/>
    <xf numFmtId="0" fontId="42" fillId="7" borderId="0" xfId="10" applyFont="1" applyFill="1">
      <alignment vertical="center"/>
    </xf>
    <xf numFmtId="0" fontId="43" fillId="7" borderId="0" xfId="10" applyFont="1" applyFill="1">
      <alignment vertical="center"/>
    </xf>
    <xf numFmtId="0" fontId="64" fillId="0" borderId="0" xfId="25" applyNumberFormat="1" applyFont="1" applyAlignment="1">
      <alignment horizontal="left" vertical="center"/>
    </xf>
    <xf numFmtId="0" fontId="103" fillId="9" borderId="0" xfId="23" applyFont="1" applyFill="1"/>
    <xf numFmtId="0" fontId="18" fillId="9" borderId="0" xfId="23" applyFont="1" applyFill="1"/>
    <xf numFmtId="0" fontId="104" fillId="9" borderId="0" xfId="23" applyFont="1" applyFill="1"/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64" fillId="0" borderId="20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32" fillId="0" borderId="44" xfId="22" applyFont="1" applyBorder="1" applyAlignment="1">
      <alignment horizontal="center" vertical="center"/>
    </xf>
    <xf numFmtId="0" fontId="32" fillId="0" borderId="43" xfId="22" applyFont="1" applyBorder="1" applyAlignment="1">
      <alignment horizontal="center" vertical="center"/>
    </xf>
    <xf numFmtId="0" fontId="18" fillId="0" borderId="21" xfId="22" applyFont="1" applyBorder="1" applyAlignment="1">
      <alignment horizontal="center" vertical="center"/>
    </xf>
    <xf numFmtId="0" fontId="106" fillId="0" borderId="45" xfId="22" applyFont="1" applyBorder="1" applyAlignment="1">
      <alignment horizontal="center" vertical="center"/>
    </xf>
    <xf numFmtId="0" fontId="7" fillId="0" borderId="43" xfId="22" applyFont="1" applyBorder="1" applyAlignment="1">
      <alignment horizontal="center" vertical="center"/>
    </xf>
    <xf numFmtId="20" fontId="12" fillId="0" borderId="21" xfId="22" applyNumberFormat="1" applyFont="1" applyBorder="1" applyAlignment="1">
      <alignment horizontal="center" vertical="center"/>
    </xf>
    <xf numFmtId="0" fontId="4" fillId="0" borderId="30" xfId="22" applyFont="1" applyBorder="1" applyAlignment="1">
      <alignment horizontal="center" vertical="center"/>
    </xf>
    <xf numFmtId="0" fontId="106" fillId="0" borderId="31" xfId="22" applyFont="1" applyBorder="1" applyAlignment="1">
      <alignment horizontal="center" vertical="center"/>
    </xf>
    <xf numFmtId="0" fontId="106" fillId="0" borderId="6" xfId="22" applyFont="1" applyBorder="1" applyAlignment="1">
      <alignment horizontal="center" vertical="center"/>
    </xf>
    <xf numFmtId="0" fontId="7" fillId="0" borderId="21" xfId="22" applyFont="1" applyBorder="1" applyAlignment="1">
      <alignment horizontal="center" vertical="center"/>
    </xf>
    <xf numFmtId="0" fontId="7" fillId="0" borderId="0" xfId="25" applyNumberFormat="1" applyFont="1" applyBorder="1" applyAlignment="1">
      <alignment horizontal="center" vertical="center"/>
    </xf>
    <xf numFmtId="0" fontId="107" fillId="0" borderId="0" xfId="25" applyNumberFormat="1" applyFont="1" applyAlignment="1">
      <alignment horizontal="left" vertical="center"/>
    </xf>
    <xf numFmtId="0" fontId="7" fillId="0" borderId="0" xfId="22" applyFont="1" applyAlignment="1">
      <alignment horizontal="center" vertical="center"/>
    </xf>
    <xf numFmtId="0" fontId="10" fillId="0" borderId="0" xfId="22" applyFont="1" applyAlignment="1">
      <alignment horizontal="left" vertical="center"/>
    </xf>
    <xf numFmtId="0" fontId="10" fillId="0" borderId="0" xfId="25" applyNumberFormat="1" applyFont="1" applyAlignment="1">
      <alignment horizontal="right" vertical="center"/>
    </xf>
    <xf numFmtId="0" fontId="10" fillId="0" borderId="0" xfId="22" applyFont="1">
      <alignment vertical="center"/>
    </xf>
    <xf numFmtId="0" fontId="10" fillId="0" borderId="0" xfId="25" applyNumberFormat="1" applyFont="1" applyAlignment="1">
      <alignment horizontal="center" vertical="center"/>
    </xf>
    <xf numFmtId="0" fontId="31" fillId="0" borderId="0" xfId="25" applyNumberFormat="1" applyFont="1" applyAlignment="1">
      <alignment horizontal="center" vertical="center"/>
    </xf>
    <xf numFmtId="0" fontId="64" fillId="0" borderId="0" xfId="25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9" borderId="0" xfId="23" applyFont="1" applyFill="1" applyAlignment="1">
      <alignment horizontal="center" vertical="center"/>
    </xf>
    <xf numFmtId="0" fontId="18" fillId="9" borderId="28" xfId="23" applyFont="1" applyFill="1" applyBorder="1" applyAlignment="1"/>
    <xf numFmtId="0" fontId="102" fillId="9" borderId="40" xfId="8" applyFont="1" applyFill="1" applyBorder="1" applyAlignment="1"/>
    <xf numFmtId="0" fontId="13" fillId="0" borderId="0" xfId="25" applyNumberFormat="1" applyFont="1" applyAlignment="1">
      <alignment horizontal="center" vertical="center"/>
    </xf>
    <xf numFmtId="0" fontId="16" fillId="0" borderId="49" xfId="22" applyFont="1" applyBorder="1" applyAlignment="1">
      <alignment horizontal="center" vertical="center"/>
    </xf>
    <xf numFmtId="0" fontId="16" fillId="0" borderId="17" xfId="22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2" fillId="0" borderId="2" xfId="22" applyFont="1" applyBorder="1" applyAlignment="1">
      <alignment vertical="center"/>
    </xf>
    <xf numFmtId="0" fontId="12" fillId="0" borderId="15" xfId="22" applyFont="1" applyBorder="1" applyAlignment="1">
      <alignment vertical="center"/>
    </xf>
    <xf numFmtId="0" fontId="12" fillId="0" borderId="17" xfId="22" applyFont="1" applyBorder="1" applyAlignment="1">
      <alignment vertical="center"/>
    </xf>
    <xf numFmtId="0" fontId="12" fillId="0" borderId="46" xfId="2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16" fillId="0" borderId="17" xfId="5" applyFont="1" applyBorder="1" applyAlignment="1">
      <alignment horizontal="center" vertical="center"/>
    </xf>
    <xf numFmtId="0" fontId="12" fillId="0" borderId="48" xfId="22" applyFont="1" applyBorder="1" applyAlignment="1">
      <alignment vertical="center"/>
    </xf>
    <xf numFmtId="0" fontId="12" fillId="0" borderId="20" xfId="22" applyFont="1" applyBorder="1" applyAlignment="1">
      <alignment horizontal="center" vertical="center"/>
    </xf>
    <xf numFmtId="0" fontId="4" fillId="0" borderId="0" xfId="7" applyAlignment="1">
      <alignment horizontal="center" vertical="center"/>
    </xf>
    <xf numFmtId="0" fontId="4" fillId="0" borderId="0" xfId="7" applyBorder="1" applyAlignment="1">
      <alignment horizontal="center" vertical="center"/>
    </xf>
    <xf numFmtId="178" fontId="36" fillId="0" borderId="0" xfId="7" applyNumberFormat="1" applyFont="1" applyBorder="1" applyAlignment="1">
      <alignment horizontal="center" vertical="center"/>
    </xf>
    <xf numFmtId="178" fontId="5" fillId="0" borderId="0" xfId="7" applyNumberFormat="1" applyFont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36" fillId="0" borderId="6" xfId="7" applyFont="1" applyBorder="1" applyAlignment="1">
      <alignment vertical="center"/>
    </xf>
    <xf numFmtId="178" fontId="36" fillId="0" borderId="0" xfId="7" applyNumberFormat="1" applyFont="1" applyBorder="1" applyAlignment="1">
      <alignment horizontal="left" vertical="center"/>
    </xf>
    <xf numFmtId="178" fontId="5" fillId="0" borderId="0" xfId="7" applyNumberFormat="1" applyFont="1" applyAlignment="1">
      <alignment horizontal="left" vertical="center"/>
    </xf>
    <xf numFmtId="0" fontId="36" fillId="0" borderId="13" xfId="7" applyFont="1" applyBorder="1" applyAlignment="1">
      <alignment vertical="center"/>
    </xf>
    <xf numFmtId="0" fontId="36" fillId="0" borderId="0" xfId="7" applyFont="1" applyAlignment="1">
      <alignment vertical="center"/>
    </xf>
    <xf numFmtId="38" fontId="36" fillId="0" borderId="13" xfId="4" applyFont="1" applyBorder="1" applyAlignment="1">
      <alignment vertical="center"/>
    </xf>
    <xf numFmtId="38" fontId="36" fillId="0" borderId="12" xfId="4" applyFont="1" applyBorder="1" applyAlignment="1">
      <alignment vertical="center"/>
    </xf>
    <xf numFmtId="38" fontId="36" fillId="0" borderId="0" xfId="4" applyFont="1" applyAlignment="1">
      <alignment vertical="center"/>
    </xf>
    <xf numFmtId="38" fontId="36" fillId="0" borderId="11" xfId="4" applyFont="1" applyBorder="1" applyAlignment="1">
      <alignment vertical="center"/>
    </xf>
    <xf numFmtId="176" fontId="36" fillId="0" borderId="14" xfId="7" applyNumberFormat="1" applyFont="1" applyBorder="1" applyAlignment="1">
      <alignment horizontal="center" vertical="center"/>
    </xf>
    <xf numFmtId="176" fontId="36" fillId="0" borderId="13" xfId="7" applyNumberFormat="1" applyFont="1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176" fontId="36" fillId="0" borderId="8" xfId="7" applyNumberFormat="1" applyFont="1" applyBorder="1" applyAlignment="1">
      <alignment horizontal="center" vertical="center"/>
    </xf>
    <xf numFmtId="176" fontId="36" fillId="0" borderId="0" xfId="7" applyNumberFormat="1" applyFont="1" applyBorder="1" applyAlignment="1">
      <alignment horizontal="center" vertical="center"/>
    </xf>
    <xf numFmtId="176" fontId="36" fillId="0" borderId="13" xfId="7" applyNumberFormat="1" applyFont="1" applyBorder="1" applyAlignment="1">
      <alignment horizontal="right" vertical="center"/>
    </xf>
    <xf numFmtId="0" fontId="4" fillId="0" borderId="13" xfId="7" applyBorder="1" applyAlignment="1">
      <alignment horizontal="right" vertical="center"/>
    </xf>
    <xf numFmtId="176" fontId="36" fillId="0" borderId="0" xfId="7" applyNumberFormat="1" applyFont="1" applyAlignment="1">
      <alignment horizontal="right" vertical="center"/>
    </xf>
    <xf numFmtId="0" fontId="4" fillId="0" borderId="0" xfId="7" applyAlignment="1">
      <alignment horizontal="right" vertical="center"/>
    </xf>
    <xf numFmtId="0" fontId="4" fillId="0" borderId="0" xfId="7" applyBorder="1" applyAlignment="1">
      <alignment horizontal="right" vertical="center"/>
    </xf>
    <xf numFmtId="176" fontId="36" fillId="0" borderId="13" xfId="7" applyNumberFormat="1" applyFont="1" applyBorder="1" applyAlignment="1">
      <alignment horizontal="left" vertical="center"/>
    </xf>
    <xf numFmtId="0" fontId="4" fillId="0" borderId="13" xfId="7" applyBorder="1" applyAlignment="1">
      <alignment horizontal="left" vertical="center"/>
    </xf>
    <xf numFmtId="176" fontId="36" fillId="0" borderId="0" xfId="7" applyNumberFormat="1" applyFont="1" applyAlignment="1">
      <alignment horizontal="left" vertical="center"/>
    </xf>
    <xf numFmtId="0" fontId="4" fillId="0" borderId="0" xfId="7" applyAlignment="1">
      <alignment horizontal="left" vertical="center"/>
    </xf>
    <xf numFmtId="0" fontId="4" fillId="0" borderId="0" xfId="7" applyBorder="1" applyAlignment="1">
      <alignment horizontal="left" vertical="center"/>
    </xf>
    <xf numFmtId="176" fontId="35" fillId="0" borderId="0" xfId="7" applyNumberFormat="1" applyFont="1" applyBorder="1" applyAlignment="1">
      <alignment vertical="center"/>
    </xf>
    <xf numFmtId="176" fontId="35" fillId="0" borderId="11" xfId="7" applyNumberFormat="1" applyFont="1" applyBorder="1" applyAlignment="1">
      <alignment vertical="center"/>
    </xf>
    <xf numFmtId="176" fontId="35" fillId="0" borderId="8" xfId="7" applyNumberFormat="1" applyFont="1" applyBorder="1" applyAlignment="1">
      <alignment vertical="center"/>
    </xf>
    <xf numFmtId="176" fontId="35" fillId="0" borderId="0" xfId="7" applyNumberFormat="1" applyFont="1" applyAlignment="1">
      <alignment vertical="center"/>
    </xf>
    <xf numFmtId="0" fontId="4" fillId="0" borderId="0" xfId="7" applyAlignment="1">
      <alignment vertical="center"/>
    </xf>
    <xf numFmtId="0" fontId="4" fillId="0" borderId="12" xfId="7" applyBorder="1" applyAlignment="1">
      <alignment horizontal="center" vertical="center"/>
    </xf>
    <xf numFmtId="176" fontId="36" fillId="0" borderId="0" xfId="7" applyNumberFormat="1" applyFont="1" applyAlignment="1">
      <alignment horizontal="center" vertical="center"/>
    </xf>
    <xf numFmtId="0" fontId="4" fillId="0" borderId="11" xfId="7" applyBorder="1" applyAlignment="1">
      <alignment horizontal="center" vertical="center"/>
    </xf>
    <xf numFmtId="177" fontId="36" fillId="0" borderId="14" xfId="7" applyNumberFormat="1" applyFont="1" applyBorder="1" applyAlignment="1">
      <alignment horizontal="left" vertical="center"/>
    </xf>
    <xf numFmtId="177" fontId="36" fillId="0" borderId="13" xfId="7" applyNumberFormat="1" applyFont="1" applyBorder="1" applyAlignment="1">
      <alignment horizontal="left" vertical="center"/>
    </xf>
    <xf numFmtId="177" fontId="36" fillId="0" borderId="8" xfId="7" applyNumberFormat="1" applyFont="1" applyBorder="1" applyAlignment="1">
      <alignment horizontal="left" vertical="center"/>
    </xf>
    <xf numFmtId="177" fontId="36" fillId="0" borderId="0" xfId="7" applyNumberFormat="1" applyFont="1" applyAlignment="1">
      <alignment horizontal="left" vertical="center"/>
    </xf>
    <xf numFmtId="0" fontId="10" fillId="5" borderId="0" xfId="12" applyFont="1" applyFill="1" applyBorder="1" applyAlignment="1">
      <alignment horizontal="center" vertical="center"/>
    </xf>
    <xf numFmtId="0" fontId="10" fillId="53" borderId="0" xfId="12" applyFont="1" applyFill="1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4" xfId="12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4" fillId="4" borderId="12" xfId="12" applyFill="1" applyBorder="1" applyAlignment="1">
      <alignment horizontal="center" vertical="center"/>
    </xf>
    <xf numFmtId="0" fontId="4" fillId="4" borderId="7" xfId="12" applyFill="1" applyBorder="1" applyAlignment="1">
      <alignment horizontal="center" vertical="center"/>
    </xf>
    <xf numFmtId="0" fontId="4" fillId="4" borderId="10" xfId="12" applyFill="1" applyBorder="1" applyAlignment="1">
      <alignment horizontal="center" vertical="center"/>
    </xf>
    <xf numFmtId="0" fontId="25" fillId="0" borderId="24" xfId="21" applyFont="1" applyBorder="1" applyAlignment="1">
      <alignment horizontal="center" vertical="center"/>
    </xf>
    <xf numFmtId="0" fontId="26" fillId="0" borderId="24" xfId="21" applyFont="1" applyBorder="1" applyAlignment="1">
      <alignment horizontal="center" vertical="center"/>
    </xf>
    <xf numFmtId="0" fontId="26" fillId="0" borderId="24" xfId="21" applyFont="1" applyBorder="1" applyAlignment="1">
      <alignment horizontal="left" vertical="center"/>
    </xf>
    <xf numFmtId="0" fontId="27" fillId="0" borderId="0" xfId="21" applyFont="1" applyBorder="1" applyAlignment="1">
      <alignment horizontal="center" vertical="center"/>
    </xf>
    <xf numFmtId="0" fontId="28" fillId="0" borderId="0" xfId="21" applyFont="1" applyBorder="1" applyAlignment="1">
      <alignment horizontal="center" vertical="center"/>
    </xf>
    <xf numFmtId="0" fontId="27" fillId="0" borderId="61" xfId="21" applyFont="1" applyBorder="1" applyAlignment="1">
      <alignment horizontal="center" vertical="center"/>
    </xf>
    <xf numFmtId="0" fontId="29" fillId="0" borderId="61" xfId="12" applyFont="1" applyBorder="1" applyAlignment="1">
      <alignment horizontal="center" vertical="center"/>
    </xf>
    <xf numFmtId="0" fontId="24" fillId="0" borderId="0" xfId="21" applyFont="1" applyBorder="1" applyAlignment="1">
      <alignment horizontal="center" vertical="center"/>
    </xf>
    <xf numFmtId="0" fontId="26" fillId="0" borderId="28" xfId="21" applyFont="1" applyBorder="1" applyAlignment="1">
      <alignment horizontal="center" vertical="center"/>
    </xf>
    <xf numFmtId="0" fontId="26" fillId="0" borderId="31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24" fillId="0" borderId="28" xfId="21" applyFont="1" applyBorder="1" applyAlignment="1">
      <alignment horizontal="center" vertical="center"/>
    </xf>
    <xf numFmtId="0" fontId="24" fillId="0" borderId="20" xfId="21" applyFont="1" applyBorder="1" applyAlignment="1">
      <alignment horizontal="center" vertical="center"/>
    </xf>
    <xf numFmtId="0" fontId="24" fillId="0" borderId="24" xfId="21" applyFont="1" applyBorder="1" applyAlignment="1">
      <alignment horizontal="center" vertical="center"/>
    </xf>
    <xf numFmtId="0" fontId="25" fillId="0" borderId="28" xfId="21" applyFont="1" applyBorder="1" applyAlignment="1">
      <alignment horizontal="center" vertical="center"/>
    </xf>
    <xf numFmtId="0" fontId="25" fillId="0" borderId="31" xfId="21" applyFont="1" applyBorder="1" applyAlignment="1">
      <alignment horizontal="center" vertical="center"/>
    </xf>
    <xf numFmtId="0" fontId="5" fillId="0" borderId="20" xfId="21" applyFont="1" applyBorder="1" applyAlignment="1">
      <alignment horizontal="center" vertical="center"/>
    </xf>
    <xf numFmtId="0" fontId="4" fillId="0" borderId="31" xfId="21" applyFont="1" applyBorder="1" applyAlignment="1">
      <alignment horizontal="center" vertical="center"/>
    </xf>
    <xf numFmtId="0" fontId="24" fillId="0" borderId="31" xfId="21" applyFont="1" applyBorder="1" applyAlignment="1">
      <alignment horizontal="center" vertical="center"/>
    </xf>
    <xf numFmtId="0" fontId="24" fillId="0" borderId="51" xfId="21" applyFont="1" applyBorder="1" applyAlignment="1">
      <alignment horizontal="center" vertical="center"/>
    </xf>
    <xf numFmtId="0" fontId="24" fillId="0" borderId="52" xfId="21" applyFont="1" applyBorder="1" applyAlignment="1">
      <alignment horizontal="center" vertical="center"/>
    </xf>
    <xf numFmtId="0" fontId="24" fillId="0" borderId="53" xfId="21" applyFont="1" applyBorder="1" applyAlignment="1">
      <alignment horizontal="center" vertical="center"/>
    </xf>
    <xf numFmtId="0" fontId="25" fillId="0" borderId="50" xfId="21" applyFont="1" applyBorder="1" applyAlignment="1">
      <alignment horizontal="center" vertical="center"/>
    </xf>
    <xf numFmtId="0" fontId="25" fillId="0" borderId="22" xfId="21" applyFont="1" applyBorder="1" applyAlignment="1">
      <alignment horizontal="center" vertical="center"/>
    </xf>
    <xf numFmtId="0" fontId="25" fillId="0" borderId="23" xfId="21" applyFont="1" applyBorder="1" applyAlignment="1">
      <alignment horizontal="center" vertical="center"/>
    </xf>
    <xf numFmtId="0" fontId="25" fillId="0" borderId="54" xfId="21" applyFont="1" applyBorder="1" applyAlignment="1">
      <alignment horizontal="center" vertical="center"/>
    </xf>
    <xf numFmtId="0" fontId="25" fillId="0" borderId="55" xfId="21" applyFont="1" applyBorder="1" applyAlignment="1">
      <alignment horizontal="center" vertical="center"/>
    </xf>
    <xf numFmtId="0" fontId="25" fillId="0" borderId="56" xfId="21" applyFont="1" applyBorder="1" applyAlignment="1">
      <alignment horizontal="center" vertical="center"/>
    </xf>
    <xf numFmtId="0" fontId="25" fillId="0" borderId="57" xfId="21" applyFont="1" applyBorder="1" applyAlignment="1">
      <alignment horizontal="center" vertical="center"/>
    </xf>
    <xf numFmtId="0" fontId="24" fillId="0" borderId="58" xfId="21" applyFont="1" applyBorder="1" applyAlignment="1">
      <alignment horizontal="center" vertical="center"/>
    </xf>
    <xf numFmtId="0" fontId="24" fillId="0" borderId="59" xfId="21" applyFont="1" applyBorder="1" applyAlignment="1">
      <alignment horizontal="center" vertical="center"/>
    </xf>
    <xf numFmtId="0" fontId="24" fillId="0" borderId="60" xfId="21" applyFont="1" applyBorder="1" applyAlignment="1">
      <alignment horizontal="center" vertical="center"/>
    </xf>
    <xf numFmtId="0" fontId="25" fillId="0" borderId="0" xfId="21" applyFont="1" applyBorder="1" applyAlignment="1">
      <alignment horizontal="left" vertical="center"/>
    </xf>
    <xf numFmtId="0" fontId="24" fillId="0" borderId="0" xfId="21" applyFont="1" applyBorder="1" applyAlignment="1">
      <alignment horizontal="left" vertical="center"/>
    </xf>
    <xf numFmtId="0" fontId="25" fillId="0" borderId="0" xfId="21" applyFont="1" applyBorder="1" applyAlignment="1">
      <alignment horizontal="right" vertical="center"/>
    </xf>
    <xf numFmtId="0" fontId="21" fillId="0" borderId="0" xfId="15" applyFont="1" applyAlignment="1">
      <alignment horizontal="left" vertical="center"/>
    </xf>
    <xf numFmtId="0" fontId="20" fillId="0" borderId="0" xfId="15" applyFont="1" applyBorder="1" applyAlignment="1">
      <alignment vertical="center"/>
    </xf>
    <xf numFmtId="0" fontId="20" fillId="0" borderId="62" xfId="15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2" fillId="0" borderId="0" xfId="15" applyFont="1" applyAlignment="1">
      <alignment horizontal="center" vertical="center"/>
    </xf>
  </cellXfs>
  <cellStyles count="320">
    <cellStyle name="20% - アクセント 1 2" xfId="27"/>
    <cellStyle name="20% - アクセント 1 2 2" xfId="28"/>
    <cellStyle name="20% - アクセント 1 2 2 2" xfId="29"/>
    <cellStyle name="20% - アクセント 1 2 3" xfId="30"/>
    <cellStyle name="20% - アクセント 2 2" xfId="31"/>
    <cellStyle name="20% - アクセント 2 2 2" xfId="32"/>
    <cellStyle name="20% - アクセント 2 2 2 2" xfId="33"/>
    <cellStyle name="20% - アクセント 2 2 3" xfId="34"/>
    <cellStyle name="20% - アクセント 3 2" xfId="35"/>
    <cellStyle name="20% - アクセント 3 2 2" xfId="36"/>
    <cellStyle name="20% - アクセント 3 2 2 2" xfId="37"/>
    <cellStyle name="20% - アクセント 3 2 3" xfId="38"/>
    <cellStyle name="20% - アクセント 4 2" xfId="39"/>
    <cellStyle name="20% - アクセント 4 2 2" xfId="40"/>
    <cellStyle name="20% - アクセント 4 2 2 2" xfId="41"/>
    <cellStyle name="20% - アクセント 4 2 3" xfId="42"/>
    <cellStyle name="20% - アクセント 5 2" xfId="43"/>
    <cellStyle name="20% - アクセント 5 2 2" xfId="44"/>
    <cellStyle name="20% - アクセント 5 2 2 2" xfId="45"/>
    <cellStyle name="20% - アクセント 5 2 3" xfId="46"/>
    <cellStyle name="20% - アクセント 6 2" xfId="47"/>
    <cellStyle name="20% - アクセント 6 2 2" xfId="48"/>
    <cellStyle name="20% - アクセント 6 2 2 2" xfId="49"/>
    <cellStyle name="20% - アクセント 6 2 3" xfId="50"/>
    <cellStyle name="40% - アクセント 1 2" xfId="51"/>
    <cellStyle name="40% - アクセント 1 2 2" xfId="52"/>
    <cellStyle name="40% - アクセント 1 2 2 2" xfId="53"/>
    <cellStyle name="40% - アクセント 1 2 3" xfId="54"/>
    <cellStyle name="40% - アクセント 2 2" xfId="55"/>
    <cellStyle name="40% - アクセント 2 2 2" xfId="56"/>
    <cellStyle name="40% - アクセント 2 2 2 2" xfId="57"/>
    <cellStyle name="40% - アクセント 2 2 3" xfId="58"/>
    <cellStyle name="40% - アクセント 3 2" xfId="59"/>
    <cellStyle name="40% - アクセント 3 2 2" xfId="60"/>
    <cellStyle name="40% - アクセント 3 2 2 2" xfId="61"/>
    <cellStyle name="40% - アクセント 3 2 3" xfId="62"/>
    <cellStyle name="40% - アクセント 4 2" xfId="63"/>
    <cellStyle name="40% - アクセント 4 2 2" xfId="64"/>
    <cellStyle name="40% - アクセント 4 2 2 2" xfId="65"/>
    <cellStyle name="40% - アクセント 4 2 3" xfId="66"/>
    <cellStyle name="40% - アクセント 5 2" xfId="67"/>
    <cellStyle name="40% - アクセント 5 2 2" xfId="68"/>
    <cellStyle name="40% - アクセント 5 2 2 2" xfId="69"/>
    <cellStyle name="40% - アクセント 5 2 3" xfId="70"/>
    <cellStyle name="40% - アクセント 6 2" xfId="71"/>
    <cellStyle name="40% - アクセント 6 2 2" xfId="72"/>
    <cellStyle name="40% - アクセント 6 2 2 2" xfId="73"/>
    <cellStyle name="40% - アクセント 6 2 3" xfId="74"/>
    <cellStyle name="60% - アクセント 1 2" xfId="75"/>
    <cellStyle name="60% - アクセント 1 2 2" xfId="76"/>
    <cellStyle name="60% - アクセント 2 2" xfId="77"/>
    <cellStyle name="60% - アクセント 2 2 2" xfId="78"/>
    <cellStyle name="60% - アクセント 3 2" xfId="79"/>
    <cellStyle name="60% - アクセント 3 2 2" xfId="80"/>
    <cellStyle name="60% - アクセント 4 2" xfId="81"/>
    <cellStyle name="60% - アクセント 4 2 2" xfId="82"/>
    <cellStyle name="60% - アクセント 5 2" xfId="83"/>
    <cellStyle name="60% - アクセント 5 2 2" xfId="84"/>
    <cellStyle name="60% - アクセント 6 2" xfId="85"/>
    <cellStyle name="60% - アクセント 6 2 2" xfId="86"/>
    <cellStyle name="Grey" xfId="87"/>
    <cellStyle name="Grey 2" xfId="88"/>
    <cellStyle name="Header1" xfId="89"/>
    <cellStyle name="Header1 2" xfId="90"/>
    <cellStyle name="Header2" xfId="91"/>
    <cellStyle name="Header2 2" xfId="92"/>
    <cellStyle name="Header2 3" xfId="93"/>
    <cellStyle name="Header2 4" xfId="94"/>
    <cellStyle name="Input [yellow]" xfId="95"/>
    <cellStyle name="Input [yellow] 2" xfId="96"/>
    <cellStyle name="Input [yellow] 2 2" xfId="97"/>
    <cellStyle name="Input [yellow] 2 3" xfId="98"/>
    <cellStyle name="Input [yellow] 3" xfId="99"/>
    <cellStyle name="Input [yellow] 4" xfId="100"/>
    <cellStyle name="no dec" xfId="101"/>
    <cellStyle name="no dec 2" xfId="102"/>
    <cellStyle name="no dec 2 2" xfId="103"/>
    <cellStyle name="no dec 2 2 2" xfId="104"/>
    <cellStyle name="no dec 2 3" xfId="105"/>
    <cellStyle name="no dec 3" xfId="106"/>
    <cellStyle name="Normal - Style1" xfId="107"/>
    <cellStyle name="Normal - Style1 2" xfId="108"/>
    <cellStyle name="Percent [2]" xfId="109"/>
    <cellStyle name="Percent [2] 2" xfId="110"/>
    <cellStyle name="アクセント 1 2" xfId="111"/>
    <cellStyle name="アクセント 1 2 2" xfId="112"/>
    <cellStyle name="アクセント 2 2" xfId="113"/>
    <cellStyle name="アクセント 2 2 2" xfId="114"/>
    <cellStyle name="アクセント 3 2" xfId="115"/>
    <cellStyle name="アクセント 3 2 2" xfId="116"/>
    <cellStyle name="アクセント 4 2" xfId="117"/>
    <cellStyle name="アクセント 4 2 2" xfId="118"/>
    <cellStyle name="アクセント 5 2" xfId="119"/>
    <cellStyle name="アクセント 5 2 2" xfId="120"/>
    <cellStyle name="アクセント 6 2" xfId="121"/>
    <cellStyle name="アクセント 6 2 2" xfId="122"/>
    <cellStyle name="タイトル 2" xfId="123"/>
    <cellStyle name="チェック セル 2" xfId="124"/>
    <cellStyle name="チェック セル 2 2" xfId="125"/>
    <cellStyle name="どちらでもない 2" xfId="126"/>
    <cellStyle name="どちらでもない 2 2" xfId="127"/>
    <cellStyle name="パーセント 2" xfId="1"/>
    <cellStyle name="パーセント 2 2" xfId="2"/>
    <cellStyle name="パーセント 2 2 2" xfId="128"/>
    <cellStyle name="パーセント 2 2 2 2" xfId="129"/>
    <cellStyle name="パーセント 2 2 2 2 2" xfId="130"/>
    <cellStyle name="パーセント 2 2 2 3" xfId="131"/>
    <cellStyle name="パーセント 2 2 3" xfId="132"/>
    <cellStyle name="パーセント 2 3" xfId="133"/>
    <cellStyle name="パーセント 2 3 2" xfId="134"/>
    <cellStyle name="パーセント 2 3 2 2" xfId="135"/>
    <cellStyle name="パーセント 2 3 3" xfId="136"/>
    <cellStyle name="パーセント 2 4" xfId="137"/>
    <cellStyle name="パーセント 3" xfId="138"/>
    <cellStyle name="パーセント 3 2" xfId="139"/>
    <cellStyle name="パーセント 3 2 2" xfId="140"/>
    <cellStyle name="パーセント 3 3" xfId="141"/>
    <cellStyle name="パーセント 4" xfId="142"/>
    <cellStyle name="パーセント 4 2" xfId="143"/>
    <cellStyle name="パーセント 5" xfId="144"/>
    <cellStyle name="ハイパーリンク 2" xfId="145"/>
    <cellStyle name="ハイパーリンク 3" xfId="146"/>
    <cellStyle name="ハイパーリンク 3 2" xfId="147"/>
    <cellStyle name="ハイパーリンク 4" xfId="148"/>
    <cellStyle name="ハイパーリンク 4 2" xfId="149"/>
    <cellStyle name="メモ 2" xfId="150"/>
    <cellStyle name="メモ 2 2" xfId="151"/>
    <cellStyle name="メモ 2 2 2" xfId="152"/>
    <cellStyle name="メモ 2 2 3" xfId="153"/>
    <cellStyle name="メモ 2 2 4" xfId="154"/>
    <cellStyle name="メモ 2 3" xfId="155"/>
    <cellStyle name="メモ 2 4" xfId="156"/>
    <cellStyle name="メモ 2 5" xfId="157"/>
    <cellStyle name="リンク セル 2" xfId="158"/>
    <cellStyle name="悪い 2" xfId="159"/>
    <cellStyle name="悪い 2 2" xfId="160"/>
    <cellStyle name="計算 2" xfId="161"/>
    <cellStyle name="計算 2 2" xfId="162"/>
    <cellStyle name="計算 2 2 2" xfId="163"/>
    <cellStyle name="計算 2 2 3" xfId="164"/>
    <cellStyle name="計算 2 2 4" xfId="165"/>
    <cellStyle name="計算 2 3" xfId="166"/>
    <cellStyle name="計算 2 4" xfId="167"/>
    <cellStyle name="計算 2 5" xfId="168"/>
    <cellStyle name="警告文 2" xfId="169"/>
    <cellStyle name="桁区切り 2" xfId="3"/>
    <cellStyle name="桁区切り 2 2" xfId="4"/>
    <cellStyle name="桁区切り 2 2 2" xfId="170"/>
    <cellStyle name="桁区切り 2 3" xfId="171"/>
    <cellStyle name="桁区切り 3" xfId="172"/>
    <cellStyle name="桁区切り[0]" xfId="173"/>
    <cellStyle name="見出し 1 2" xfId="174"/>
    <cellStyle name="見出し 2 2" xfId="175"/>
    <cellStyle name="見出し 3 2" xfId="176"/>
    <cellStyle name="見出し 4 2" xfId="177"/>
    <cellStyle name="集計 2" xfId="178"/>
    <cellStyle name="集計 2 2" xfId="179"/>
    <cellStyle name="集計 2 2 2" xfId="180"/>
    <cellStyle name="集計 2 2 3" xfId="181"/>
    <cellStyle name="集計 2 3" xfId="182"/>
    <cellStyle name="集計 2 4" xfId="183"/>
    <cellStyle name="出力 2" xfId="184"/>
    <cellStyle name="出力 2 2" xfId="185"/>
    <cellStyle name="出力 2 2 2" xfId="186"/>
    <cellStyle name="出力 2 2 3" xfId="187"/>
    <cellStyle name="出力 2 2 4" xfId="188"/>
    <cellStyle name="出力 2 3" xfId="189"/>
    <cellStyle name="出力 2 4" xfId="190"/>
    <cellStyle name="出力 2 5" xfId="191"/>
    <cellStyle name="説明文 2" xfId="192"/>
    <cellStyle name="通貨 2" xfId="193"/>
    <cellStyle name="通貨 2 2" xfId="194"/>
    <cellStyle name="通貨[0]" xfId="195"/>
    <cellStyle name="入力 2" xfId="196"/>
    <cellStyle name="入力 2 2" xfId="197"/>
    <cellStyle name="入力 2 2 2" xfId="198"/>
    <cellStyle name="入力 2 2 3" xfId="199"/>
    <cellStyle name="入力 2 2 4" xfId="200"/>
    <cellStyle name="入力 2 3" xfId="201"/>
    <cellStyle name="入力 2 4" xfId="202"/>
    <cellStyle name="入力 2 5" xfId="203"/>
    <cellStyle name="標準" xfId="0" builtinId="0"/>
    <cellStyle name="標準 10" xfId="204"/>
    <cellStyle name="標準 10 2" xfId="205"/>
    <cellStyle name="標準 11" xfId="206"/>
    <cellStyle name="標準 12" xfId="207"/>
    <cellStyle name="標準 12 2" xfId="208"/>
    <cellStyle name="標準 13" xfId="209"/>
    <cellStyle name="標準 14" xfId="210"/>
    <cellStyle name="標準 15" xfId="211"/>
    <cellStyle name="標準 16" xfId="212"/>
    <cellStyle name="標準 17" xfId="213"/>
    <cellStyle name="標準 18" xfId="214"/>
    <cellStyle name="標準 19" xfId="215"/>
    <cellStyle name="標準 2" xfId="5"/>
    <cellStyle name="標準 2 2" xfId="6"/>
    <cellStyle name="標準 2 2 2" xfId="7"/>
    <cellStyle name="標準 2 2 2 2" xfId="216"/>
    <cellStyle name="標準 2 2 3" xfId="8"/>
    <cellStyle name="標準 2 2 3 2" xfId="217"/>
    <cellStyle name="標準 2 2 3 3" xfId="218"/>
    <cellStyle name="標準 2 2 4" xfId="219"/>
    <cellStyle name="標準 2 3" xfId="9"/>
    <cellStyle name="標準 2 4" xfId="10"/>
    <cellStyle name="標準 2 5" xfId="11"/>
    <cellStyle name="標準 3" xfId="12"/>
    <cellStyle name="標準 3 2" xfId="13"/>
    <cellStyle name="標準 3 2 2" xfId="220"/>
    <cellStyle name="標準 3 3" xfId="14"/>
    <cellStyle name="標準 3 3 2" xfId="221"/>
    <cellStyle name="標準 3 4" xfId="15"/>
    <cellStyle name="標準 4" xfId="16"/>
    <cellStyle name="標準 4 2" xfId="17"/>
    <cellStyle name="標準 4 3" xfId="18"/>
    <cellStyle name="標準 4 3 2" xfId="222"/>
    <cellStyle name="標準 4 4" xfId="223"/>
    <cellStyle name="標準 5" xfId="19"/>
    <cellStyle name="標準 5 2" xfId="224"/>
    <cellStyle name="標準 6" xfId="20"/>
    <cellStyle name="標準 6 2" xfId="225"/>
    <cellStyle name="標準 6 2 2" xfId="226"/>
    <cellStyle name="標準 6 3" xfId="227"/>
    <cellStyle name="標準 6 4" xfId="228"/>
    <cellStyle name="標準 7" xfId="229"/>
    <cellStyle name="標準 7 2" xfId="230"/>
    <cellStyle name="標準 8" xfId="231"/>
    <cellStyle name="標準 8 10" xfId="232"/>
    <cellStyle name="標準 8 11" xfId="233"/>
    <cellStyle name="標準 8 12" xfId="234"/>
    <cellStyle name="標準 8 13" xfId="235"/>
    <cellStyle name="標準 8 2" xfId="236"/>
    <cellStyle name="標準 8 2 2" xfId="237"/>
    <cellStyle name="標準 8 3" xfId="238"/>
    <cellStyle name="標準 8 3 10" xfId="239"/>
    <cellStyle name="標準 8 3 11" xfId="240"/>
    <cellStyle name="標準 8 3 2" xfId="241"/>
    <cellStyle name="標準 8 3 2 2" xfId="242"/>
    <cellStyle name="標準 8 3 2 3" xfId="243"/>
    <cellStyle name="標準 8 3 2 3 2" xfId="244"/>
    <cellStyle name="標準 8 3 2 3 3" xfId="245"/>
    <cellStyle name="標準 8 3 2 4" xfId="246"/>
    <cellStyle name="標準 8 3 2 5" xfId="247"/>
    <cellStyle name="標準 8 3 2 6" xfId="248"/>
    <cellStyle name="標準 8 3 3" xfId="249"/>
    <cellStyle name="標準 8 3 3 2" xfId="250"/>
    <cellStyle name="標準 8 3 3 3" xfId="251"/>
    <cellStyle name="標準 8 3 3 3 2" xfId="252"/>
    <cellStyle name="標準 8 3 3 3 3" xfId="253"/>
    <cellStyle name="標準 8 3 3 4" xfId="254"/>
    <cellStyle name="標準 8 3 3 5" xfId="255"/>
    <cellStyle name="標準 8 3 3 6" xfId="256"/>
    <cellStyle name="標準 8 3 4" xfId="257"/>
    <cellStyle name="標準 8 3 4 2" xfId="258"/>
    <cellStyle name="標準 8 3 4 3" xfId="259"/>
    <cellStyle name="標準 8 3 4 3 2" xfId="260"/>
    <cellStyle name="標準 8 3 4 3 3" xfId="261"/>
    <cellStyle name="標準 8 3 4 4" xfId="262"/>
    <cellStyle name="標準 8 3 4 5" xfId="263"/>
    <cellStyle name="標準 8 3 5" xfId="264"/>
    <cellStyle name="標準 8 3 5 2" xfId="265"/>
    <cellStyle name="標準 8 3 5 3" xfId="266"/>
    <cellStyle name="標準 8 3 5 3 2" xfId="267"/>
    <cellStyle name="標準 8 3 5 3 3" xfId="268"/>
    <cellStyle name="標準 8 3 5 4" xfId="269"/>
    <cellStyle name="標準 8 3 5 5" xfId="270"/>
    <cellStyle name="標準 8 3 6" xfId="271"/>
    <cellStyle name="標準 8 3 7" xfId="272"/>
    <cellStyle name="標準 8 3 7 2" xfId="273"/>
    <cellStyle name="標準 8 3 7 3" xfId="274"/>
    <cellStyle name="標準 8 3 8" xfId="275"/>
    <cellStyle name="標準 8 3 9" xfId="276"/>
    <cellStyle name="標準 8 4" xfId="277"/>
    <cellStyle name="標準 8 4 2" xfId="278"/>
    <cellStyle name="標準 8 4 3" xfId="279"/>
    <cellStyle name="標準 8 4 3 2" xfId="280"/>
    <cellStyle name="標準 8 4 3 3" xfId="281"/>
    <cellStyle name="標準 8 4 4" xfId="282"/>
    <cellStyle name="標準 8 4 5" xfId="283"/>
    <cellStyle name="標準 8 4 6" xfId="284"/>
    <cellStyle name="標準 8 5" xfId="285"/>
    <cellStyle name="標準 8 5 2" xfId="286"/>
    <cellStyle name="標準 8 5 3" xfId="287"/>
    <cellStyle name="標準 8 5 3 2" xfId="288"/>
    <cellStyle name="標準 8 5 3 3" xfId="289"/>
    <cellStyle name="標準 8 5 4" xfId="290"/>
    <cellStyle name="標準 8 5 5" xfId="291"/>
    <cellStyle name="標準 8 5 6" xfId="292"/>
    <cellStyle name="標準 8 6" xfId="293"/>
    <cellStyle name="標準 8 6 2" xfId="294"/>
    <cellStyle name="標準 8 6 3" xfId="295"/>
    <cellStyle name="標準 8 6 3 2" xfId="296"/>
    <cellStyle name="標準 8 6 3 3" xfId="297"/>
    <cellStyle name="標準 8 6 4" xfId="298"/>
    <cellStyle name="標準 8 6 5" xfId="299"/>
    <cellStyle name="標準 8 7" xfId="300"/>
    <cellStyle name="標準 8 7 2" xfId="301"/>
    <cellStyle name="標準 8 7 3" xfId="302"/>
    <cellStyle name="標準 8 7 3 2" xfId="303"/>
    <cellStyle name="標準 8 7 3 3" xfId="304"/>
    <cellStyle name="標準 8 7 4" xfId="305"/>
    <cellStyle name="標準 8 7 5" xfId="306"/>
    <cellStyle name="標準 8 8" xfId="307"/>
    <cellStyle name="標準 8 9" xfId="308"/>
    <cellStyle name="標準 8 9 2" xfId="309"/>
    <cellStyle name="標準 8 9 3" xfId="310"/>
    <cellStyle name="標準 9" xfId="311"/>
    <cellStyle name="標準 9 2" xfId="312"/>
    <cellStyle name="標準 9 3" xfId="313"/>
    <cellStyle name="標準 9 3 2" xfId="314"/>
    <cellStyle name="標準 9 3 3" xfId="315"/>
    <cellStyle name="標準 9 4" xfId="316"/>
    <cellStyle name="標準 9 5" xfId="317"/>
    <cellStyle name="標準_エントリー表" xfId="21"/>
    <cellStyle name="標準_会長杯対戦表" xfId="22"/>
    <cellStyle name="標準_事前2007 大会要項" xfId="23"/>
    <cellStyle name="標準_上代標記" xfId="24"/>
    <cellStyle name="標準_全少大会" xfId="25"/>
    <cellStyle name="標準_大会報告2007 大会要項" xfId="26"/>
    <cellStyle name="良い 2" xfId="318"/>
    <cellStyle name="良い 2 2" xfId="319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6609692-9E19-4EE5-8AF8-1EBC7B26A819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1BA25CE-F735-4D66-9995-FC7C2B7F4B05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158817B-6FB4-4209-830D-0F9900CB8192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094B006-0DC4-4AE0-ABA6-4EEBE27EC8FA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A9EAAB6-6C1A-499D-8907-17ABAC6BC97D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AF66503-F62C-43B1-A237-472BA15CA98E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49E9A4C-6AAD-4E67-ADF5-BB422C2A1F1B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2793588-9DE2-4EAF-B184-547FFFC10034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8225" y="9525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938893</xdr:colOff>
      <xdr:row>10</xdr:row>
      <xdr:rowOff>95250</xdr:rowOff>
    </xdr:to>
    <xdr:sp macro="" textlink="">
      <xdr:nvSpPr>
        <xdr:cNvPr id="4" name="五角形 3">
          <a:extLst>
            <a:ext uri="{FF2B5EF4-FFF2-40B4-BE49-F238E27FC236}">
              <a16:creationId xmlns:a16="http://schemas.microsoft.com/office/drawing/2014/main" id="{81190194-9380-4329-83F0-16B872200531}"/>
            </a:ext>
          </a:extLst>
        </xdr:cNvPr>
        <xdr:cNvSpPr/>
      </xdr:nvSpPr>
      <xdr:spPr>
        <a:xfrm>
          <a:off x="1038225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895350</xdr:colOff>
      <xdr:row>7</xdr:row>
      <xdr:rowOff>28575</xdr:rowOff>
    </xdr:from>
    <xdr:ext cx="1209675" cy="895350"/>
    <xdr:pic>
      <xdr:nvPicPr>
        <xdr:cNvPr id="2" name="図 5">
          <a:extLst>
            <a:ext uri="{FF2B5EF4-FFF2-40B4-BE49-F238E27FC236}">
              <a16:creationId xmlns:a16="http://schemas.microsoft.com/office/drawing/2014/main" id="{54EE6201-98E8-4BD8-BD59-8605C28F2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28725"/>
          <a:ext cx="1209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714375</xdr:colOff>
      <xdr:row>7</xdr:row>
      <xdr:rowOff>19050</xdr:rowOff>
    </xdr:from>
    <xdr:ext cx="1209675" cy="895350"/>
    <xdr:pic>
      <xdr:nvPicPr>
        <xdr:cNvPr id="3" name="図 6">
          <a:extLst>
            <a:ext uri="{FF2B5EF4-FFF2-40B4-BE49-F238E27FC236}">
              <a16:creationId xmlns:a16="http://schemas.microsoft.com/office/drawing/2014/main" id="{E44B8674-BE25-4BB9-A77D-282F29951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19200"/>
          <a:ext cx="1209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75D223F8-AE1A-429C-9737-BEA9FE521394}"/>
            </a:ext>
          </a:extLst>
        </xdr:cNvPr>
        <xdr:cNvSpPr/>
      </xdr:nvSpPr>
      <xdr:spPr>
        <a:xfrm>
          <a:off x="1619250" y="1028700"/>
          <a:ext cx="805543" cy="7810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938893</xdr:colOff>
      <xdr:row>10</xdr:row>
      <xdr:rowOff>95250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A0E6607A-0813-4959-B08F-D2472FE57A65}"/>
            </a:ext>
          </a:extLst>
        </xdr:cNvPr>
        <xdr:cNvSpPr/>
      </xdr:nvSpPr>
      <xdr:spPr>
        <a:xfrm>
          <a:off x="4048125" y="1028700"/>
          <a:ext cx="805543" cy="7810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B32CC0D3-8C4C-4414-B871-20E50F4CEBEB}"/>
            </a:ext>
          </a:extLst>
        </xdr:cNvPr>
        <xdr:cNvSpPr/>
      </xdr:nvSpPr>
      <xdr:spPr>
        <a:xfrm>
          <a:off x="1038225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938893</xdr:colOff>
      <xdr:row>10</xdr:row>
      <xdr:rowOff>95250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C120D11D-567D-45FB-B3A1-2EB7F01CD46A}"/>
            </a:ext>
          </a:extLst>
        </xdr:cNvPr>
        <xdr:cNvSpPr/>
      </xdr:nvSpPr>
      <xdr:spPr>
        <a:xfrm>
          <a:off x="3848100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38</xdr:row>
      <xdr:rowOff>57150</xdr:rowOff>
    </xdr:from>
    <xdr:to>
      <xdr:col>36</xdr:col>
      <xdr:colOff>47625</xdr:colOff>
      <xdr:row>54</xdr:row>
      <xdr:rowOff>47625</xdr:rowOff>
    </xdr:to>
    <xdr:sp macro="" textlink="">
      <xdr:nvSpPr>
        <xdr:cNvPr id="33632" name="Oval 1">
          <a:extLst>
            <a:ext uri="{FF2B5EF4-FFF2-40B4-BE49-F238E27FC236}">
              <a16:creationId xmlns:a16="http://schemas.microsoft.com/office/drawing/2014/main" id="{00000000-0008-0000-0A00-000060830000}"/>
            </a:ext>
          </a:extLst>
        </xdr:cNvPr>
        <xdr:cNvSpPr>
          <a:spLocks noChangeArrowheads="1"/>
        </xdr:cNvSpPr>
      </xdr:nvSpPr>
      <xdr:spPr bwMode="auto">
        <a:xfrm>
          <a:off x="2476500" y="4238625"/>
          <a:ext cx="1685925" cy="1666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39</xdr:row>
      <xdr:rowOff>47625</xdr:rowOff>
    </xdr:from>
    <xdr:to>
      <xdr:col>35</xdr:col>
      <xdr:colOff>66675</xdr:colOff>
      <xdr:row>53</xdr:row>
      <xdr:rowOff>57150</xdr:rowOff>
    </xdr:to>
    <xdr:sp macro="" textlink="">
      <xdr:nvSpPr>
        <xdr:cNvPr id="33633" name="Oval 2">
          <a:extLst>
            <a:ext uri="{FF2B5EF4-FFF2-40B4-BE49-F238E27FC236}">
              <a16:creationId xmlns:a16="http://schemas.microsoft.com/office/drawing/2014/main" id="{00000000-0008-0000-0A00-000061830000}"/>
            </a:ext>
          </a:extLst>
        </xdr:cNvPr>
        <xdr:cNvSpPr>
          <a:spLocks noChangeArrowheads="1"/>
        </xdr:cNvSpPr>
      </xdr:nvSpPr>
      <xdr:spPr bwMode="auto">
        <a:xfrm>
          <a:off x="2571750" y="4333875"/>
          <a:ext cx="1495425" cy="1476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85</xdr:row>
      <xdr:rowOff>0</xdr:rowOff>
    </xdr:from>
    <xdr:to>
      <xdr:col>52</xdr:col>
      <xdr:colOff>104775</xdr:colOff>
      <xdr:row>87</xdr:row>
      <xdr:rowOff>0</xdr:rowOff>
    </xdr:to>
    <xdr:sp macro="" textlink="">
      <xdr:nvSpPr>
        <xdr:cNvPr id="33634" name="Arc 3">
          <a:extLst>
            <a:ext uri="{FF2B5EF4-FFF2-40B4-BE49-F238E27FC236}">
              <a16:creationId xmlns:a16="http://schemas.microsoft.com/office/drawing/2014/main" id="{00000000-0008-0000-0A00-000062830000}"/>
            </a:ext>
          </a:extLst>
        </xdr:cNvPr>
        <xdr:cNvSpPr>
          <a:spLocks/>
        </xdr:cNvSpPr>
      </xdr:nvSpPr>
      <xdr:spPr bwMode="auto">
        <a:xfrm flipH="1">
          <a:off x="5829300" y="9105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84</xdr:row>
      <xdr:rowOff>0</xdr:rowOff>
    </xdr:from>
    <xdr:to>
      <xdr:col>52</xdr:col>
      <xdr:colOff>104775</xdr:colOff>
      <xdr:row>87</xdr:row>
      <xdr:rowOff>0</xdr:rowOff>
    </xdr:to>
    <xdr:sp macro="" textlink="">
      <xdr:nvSpPr>
        <xdr:cNvPr id="33635" name="Arc 4">
          <a:extLst>
            <a:ext uri="{FF2B5EF4-FFF2-40B4-BE49-F238E27FC236}">
              <a16:creationId xmlns:a16="http://schemas.microsoft.com/office/drawing/2014/main" id="{00000000-0008-0000-0A00-000063830000}"/>
            </a:ext>
          </a:extLst>
        </xdr:cNvPr>
        <xdr:cNvSpPr>
          <a:spLocks/>
        </xdr:cNvSpPr>
      </xdr:nvSpPr>
      <xdr:spPr bwMode="auto">
        <a:xfrm flipH="1">
          <a:off x="57150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85</xdr:row>
      <xdr:rowOff>0</xdr:rowOff>
    </xdr:from>
    <xdr:to>
      <xdr:col>6</xdr:col>
      <xdr:colOff>104775</xdr:colOff>
      <xdr:row>87</xdr:row>
      <xdr:rowOff>0</xdr:rowOff>
    </xdr:to>
    <xdr:sp macro="" textlink="">
      <xdr:nvSpPr>
        <xdr:cNvPr id="33636" name="Arc 5">
          <a:extLst>
            <a:ext uri="{FF2B5EF4-FFF2-40B4-BE49-F238E27FC236}">
              <a16:creationId xmlns:a16="http://schemas.microsoft.com/office/drawing/2014/main" id="{00000000-0008-0000-0A00-000064830000}"/>
            </a:ext>
          </a:extLst>
        </xdr:cNvPr>
        <xdr:cNvSpPr>
          <a:spLocks/>
        </xdr:cNvSpPr>
      </xdr:nvSpPr>
      <xdr:spPr bwMode="auto">
        <a:xfrm>
          <a:off x="561975" y="9105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84</xdr:row>
      <xdr:rowOff>0</xdr:rowOff>
    </xdr:from>
    <xdr:to>
      <xdr:col>7</xdr:col>
      <xdr:colOff>104775</xdr:colOff>
      <xdr:row>87</xdr:row>
      <xdr:rowOff>0</xdr:rowOff>
    </xdr:to>
    <xdr:sp macro="" textlink="">
      <xdr:nvSpPr>
        <xdr:cNvPr id="33637" name="Arc 6">
          <a:extLst>
            <a:ext uri="{FF2B5EF4-FFF2-40B4-BE49-F238E27FC236}">
              <a16:creationId xmlns:a16="http://schemas.microsoft.com/office/drawing/2014/main" id="{00000000-0008-0000-0A00-000065830000}"/>
            </a:ext>
          </a:extLst>
        </xdr:cNvPr>
        <xdr:cNvSpPr>
          <a:spLocks/>
        </xdr:cNvSpPr>
      </xdr:nvSpPr>
      <xdr:spPr bwMode="auto">
        <a:xfrm>
          <a:off x="5715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33638" name="Arc 7">
          <a:extLst>
            <a:ext uri="{FF2B5EF4-FFF2-40B4-BE49-F238E27FC236}">
              <a16:creationId xmlns:a16="http://schemas.microsoft.com/office/drawing/2014/main" id="{00000000-0008-0000-0A00-000066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33639" name="Arc 8">
          <a:extLst>
            <a:ext uri="{FF2B5EF4-FFF2-40B4-BE49-F238E27FC236}">
              <a16:creationId xmlns:a16="http://schemas.microsoft.com/office/drawing/2014/main" id="{00000000-0008-0000-0A00-000067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</xdr:row>
      <xdr:rowOff>0</xdr:rowOff>
    </xdr:from>
    <xdr:to>
      <xdr:col>52</xdr:col>
      <xdr:colOff>104775</xdr:colOff>
      <xdr:row>10</xdr:row>
      <xdr:rowOff>0</xdr:rowOff>
    </xdr:to>
    <xdr:sp macro="" textlink="">
      <xdr:nvSpPr>
        <xdr:cNvPr id="33640" name="Arc 9">
          <a:extLst>
            <a:ext uri="{FF2B5EF4-FFF2-40B4-BE49-F238E27FC236}">
              <a16:creationId xmlns:a16="http://schemas.microsoft.com/office/drawing/2014/main" id="{00000000-0008-0000-0A00-000068830000}"/>
            </a:ext>
          </a:extLst>
        </xdr:cNvPr>
        <xdr:cNvSpPr>
          <a:spLocks/>
        </xdr:cNvSpPr>
      </xdr:nvSpPr>
      <xdr:spPr bwMode="auto">
        <a:xfrm flipH="1" flipV="1">
          <a:off x="5829300" y="103822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7</xdr:row>
      <xdr:rowOff>95250</xdr:rowOff>
    </xdr:from>
    <xdr:to>
      <xdr:col>52</xdr:col>
      <xdr:colOff>104775</xdr:colOff>
      <xdr:row>10</xdr:row>
      <xdr:rowOff>95250</xdr:rowOff>
    </xdr:to>
    <xdr:sp macro="" textlink="">
      <xdr:nvSpPr>
        <xdr:cNvPr id="33641" name="Arc 10">
          <a:extLst>
            <a:ext uri="{FF2B5EF4-FFF2-40B4-BE49-F238E27FC236}">
              <a16:creationId xmlns:a16="http://schemas.microsoft.com/office/drawing/2014/main" id="{00000000-0008-0000-0A00-000069830000}"/>
            </a:ext>
          </a:extLst>
        </xdr:cNvPr>
        <xdr:cNvSpPr>
          <a:spLocks/>
        </xdr:cNvSpPr>
      </xdr:nvSpPr>
      <xdr:spPr bwMode="auto">
        <a:xfrm flipH="1" flipV="1">
          <a:off x="5724525" y="102870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15</xdr:row>
      <xdr:rowOff>95250</xdr:rowOff>
    </xdr:from>
    <xdr:to>
      <xdr:col>36</xdr:col>
      <xdr:colOff>95250</xdr:colOff>
      <xdr:row>19</xdr:row>
      <xdr:rowOff>66675</xdr:rowOff>
    </xdr:to>
    <xdr:grpSp>
      <xdr:nvGrpSpPr>
        <xdr:cNvPr id="33642" name="Group 11">
          <a:extLst>
            <a:ext uri="{FF2B5EF4-FFF2-40B4-BE49-F238E27FC236}">
              <a16:creationId xmlns:a16="http://schemas.microsoft.com/office/drawing/2014/main" id="{00000000-0008-0000-0A00-00006A830000}"/>
            </a:ext>
          </a:extLst>
        </xdr:cNvPr>
        <xdr:cNvGrpSpPr>
          <a:grpSpLocks/>
        </xdr:cNvGrpSpPr>
      </xdr:nvGrpSpPr>
      <xdr:grpSpPr bwMode="auto">
        <a:xfrm>
          <a:off x="2428875" y="1866900"/>
          <a:ext cx="1781175" cy="390525"/>
          <a:chOff x="259" y="142"/>
          <a:chExt cx="178" cy="41"/>
        </a:xfrm>
      </xdr:grpSpPr>
      <xdr:sp macro="" textlink="">
        <xdr:nvSpPr>
          <xdr:cNvPr id="33659" name="Arc 12">
            <a:extLst>
              <a:ext uri="{FF2B5EF4-FFF2-40B4-BE49-F238E27FC236}">
                <a16:creationId xmlns:a16="http://schemas.microsoft.com/office/drawing/2014/main" id="{00000000-0008-0000-0A00-00007B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60" name="Arc 13">
            <a:extLst>
              <a:ext uri="{FF2B5EF4-FFF2-40B4-BE49-F238E27FC236}">
                <a16:creationId xmlns:a16="http://schemas.microsoft.com/office/drawing/2014/main" id="{00000000-0008-0000-0A00-00007C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75</xdr:row>
      <xdr:rowOff>38100</xdr:rowOff>
    </xdr:from>
    <xdr:to>
      <xdr:col>36</xdr:col>
      <xdr:colOff>95250</xdr:colOff>
      <xdr:row>79</xdr:row>
      <xdr:rowOff>9525</xdr:rowOff>
    </xdr:to>
    <xdr:grpSp>
      <xdr:nvGrpSpPr>
        <xdr:cNvPr id="33643" name="Group 14">
          <a:extLst>
            <a:ext uri="{FF2B5EF4-FFF2-40B4-BE49-F238E27FC236}">
              <a16:creationId xmlns:a16="http://schemas.microsoft.com/office/drawing/2014/main" id="{00000000-0008-0000-0A00-00006B830000}"/>
            </a:ext>
          </a:extLst>
        </xdr:cNvPr>
        <xdr:cNvGrpSpPr>
          <a:grpSpLocks/>
        </xdr:cNvGrpSpPr>
      </xdr:nvGrpSpPr>
      <xdr:grpSpPr bwMode="auto">
        <a:xfrm flipV="1">
          <a:off x="2409825" y="8096250"/>
          <a:ext cx="1800225" cy="390525"/>
          <a:chOff x="259" y="142"/>
          <a:chExt cx="178" cy="41"/>
        </a:xfrm>
      </xdr:grpSpPr>
      <xdr:sp macro="" textlink="">
        <xdr:nvSpPr>
          <xdr:cNvPr id="33657" name="Arc 15">
            <a:extLst>
              <a:ext uri="{FF2B5EF4-FFF2-40B4-BE49-F238E27FC236}">
                <a16:creationId xmlns:a16="http://schemas.microsoft.com/office/drawing/2014/main" id="{00000000-0008-0000-0A00-000079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58" name="Arc 16">
            <a:extLst>
              <a:ext uri="{FF2B5EF4-FFF2-40B4-BE49-F238E27FC236}">
                <a16:creationId xmlns:a16="http://schemas.microsoft.com/office/drawing/2014/main" id="{00000000-0008-0000-0A00-00007A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38</xdr:row>
      <xdr:rowOff>66675</xdr:rowOff>
    </xdr:from>
    <xdr:to>
      <xdr:col>29</xdr:col>
      <xdr:colOff>0</xdr:colOff>
      <xdr:row>46</xdr:row>
      <xdr:rowOff>38100</xdr:rowOff>
    </xdr:to>
    <xdr:sp macro="" textlink="">
      <xdr:nvSpPr>
        <xdr:cNvPr id="33644" name="Line 17">
          <a:extLst>
            <a:ext uri="{FF2B5EF4-FFF2-40B4-BE49-F238E27FC236}">
              <a16:creationId xmlns:a16="http://schemas.microsoft.com/office/drawing/2014/main" id="{00000000-0008-0000-0A00-00006C830000}"/>
            </a:ext>
          </a:extLst>
        </xdr:cNvPr>
        <xdr:cNvSpPr>
          <a:spLocks noChangeShapeType="1"/>
        </xdr:cNvSpPr>
      </xdr:nvSpPr>
      <xdr:spPr bwMode="auto">
        <a:xfrm>
          <a:off x="3314700" y="4248150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95250</xdr:rowOff>
    </xdr:from>
    <xdr:to>
      <xdr:col>55</xdr:col>
      <xdr:colOff>9525</xdr:colOff>
      <xdr:row>10</xdr:row>
      <xdr:rowOff>95250</xdr:rowOff>
    </xdr:to>
    <xdr:sp macro="" textlink="">
      <xdr:nvSpPr>
        <xdr:cNvPr id="33645" name="Line 18">
          <a:extLst>
            <a:ext uri="{FF2B5EF4-FFF2-40B4-BE49-F238E27FC236}">
              <a16:creationId xmlns:a16="http://schemas.microsoft.com/office/drawing/2014/main" id="{00000000-0008-0000-0A00-00006D830000}"/>
            </a:ext>
          </a:extLst>
        </xdr:cNvPr>
        <xdr:cNvSpPr>
          <a:spLocks noChangeShapeType="1"/>
        </xdr:cNvSpPr>
      </xdr:nvSpPr>
      <xdr:spPr bwMode="auto">
        <a:xfrm>
          <a:off x="6286500" y="923925"/>
          <a:ext cx="9525" cy="4191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9525</xdr:rowOff>
    </xdr:from>
    <xdr:to>
      <xdr:col>44</xdr:col>
      <xdr:colOff>0</xdr:colOff>
      <xdr:row>16</xdr:row>
      <xdr:rowOff>0</xdr:rowOff>
    </xdr:to>
    <xdr:sp macro="" textlink="">
      <xdr:nvSpPr>
        <xdr:cNvPr id="33646" name="Line 19">
          <a:extLst>
            <a:ext uri="{FF2B5EF4-FFF2-40B4-BE49-F238E27FC236}">
              <a16:creationId xmlns:a16="http://schemas.microsoft.com/office/drawing/2014/main" id="{00000000-0008-0000-0A00-00006E830000}"/>
            </a:ext>
          </a:extLst>
        </xdr:cNvPr>
        <xdr:cNvSpPr>
          <a:spLocks noChangeShapeType="1"/>
        </xdr:cNvSpPr>
      </xdr:nvSpPr>
      <xdr:spPr bwMode="auto">
        <a:xfrm>
          <a:off x="5029200" y="942975"/>
          <a:ext cx="0" cy="933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9525</xdr:rowOff>
    </xdr:from>
    <xdr:to>
      <xdr:col>36</xdr:col>
      <xdr:colOff>0</xdr:colOff>
      <xdr:row>11</xdr:row>
      <xdr:rowOff>95250</xdr:rowOff>
    </xdr:to>
    <xdr:sp macro="" textlink="">
      <xdr:nvSpPr>
        <xdr:cNvPr id="33647" name="Line 20">
          <a:extLst>
            <a:ext uri="{FF2B5EF4-FFF2-40B4-BE49-F238E27FC236}">
              <a16:creationId xmlns:a16="http://schemas.microsoft.com/office/drawing/2014/main" id="{00000000-0008-0000-0A00-00006F830000}"/>
            </a:ext>
          </a:extLst>
        </xdr:cNvPr>
        <xdr:cNvSpPr>
          <a:spLocks noChangeShapeType="1"/>
        </xdr:cNvSpPr>
      </xdr:nvSpPr>
      <xdr:spPr bwMode="auto">
        <a:xfrm>
          <a:off x="4114800" y="942975"/>
          <a:ext cx="0" cy="5048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9525</xdr:rowOff>
    </xdr:from>
    <xdr:to>
      <xdr:col>34</xdr:col>
      <xdr:colOff>104775</xdr:colOff>
      <xdr:row>6</xdr:row>
      <xdr:rowOff>9525</xdr:rowOff>
    </xdr:to>
    <xdr:sp macro="" textlink="">
      <xdr:nvSpPr>
        <xdr:cNvPr id="33648" name="Line 21">
          <a:extLst>
            <a:ext uri="{FF2B5EF4-FFF2-40B4-BE49-F238E27FC236}">
              <a16:creationId xmlns:a16="http://schemas.microsoft.com/office/drawing/2014/main" id="{00000000-0008-0000-0A00-000070830000}"/>
            </a:ext>
          </a:extLst>
        </xdr:cNvPr>
        <xdr:cNvSpPr>
          <a:spLocks noChangeShapeType="1"/>
        </xdr:cNvSpPr>
      </xdr:nvSpPr>
      <xdr:spPr bwMode="auto">
        <a:xfrm>
          <a:off x="3543300" y="838200"/>
          <a:ext cx="4476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5</xdr:row>
      <xdr:rowOff>95250</xdr:rowOff>
    </xdr:from>
    <xdr:to>
      <xdr:col>26</xdr:col>
      <xdr:colOff>95250</xdr:colOff>
      <xdr:row>6</xdr:row>
      <xdr:rowOff>0</xdr:rowOff>
    </xdr:to>
    <xdr:sp macro="" textlink="">
      <xdr:nvSpPr>
        <xdr:cNvPr id="33649" name="Line 22">
          <a:extLst>
            <a:ext uri="{FF2B5EF4-FFF2-40B4-BE49-F238E27FC236}">
              <a16:creationId xmlns:a16="http://schemas.microsoft.com/office/drawing/2014/main" id="{00000000-0008-0000-0A00-000071830000}"/>
            </a:ext>
          </a:extLst>
        </xdr:cNvPr>
        <xdr:cNvSpPr>
          <a:spLocks noChangeShapeType="1"/>
        </xdr:cNvSpPr>
      </xdr:nvSpPr>
      <xdr:spPr bwMode="auto">
        <a:xfrm>
          <a:off x="1743075" y="819150"/>
          <a:ext cx="1323975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13</xdr:row>
      <xdr:rowOff>9525</xdr:rowOff>
    </xdr:from>
    <xdr:to>
      <xdr:col>29</xdr:col>
      <xdr:colOff>0</xdr:colOff>
      <xdr:row>19</xdr:row>
      <xdr:rowOff>76200</xdr:rowOff>
    </xdr:to>
    <xdr:sp macro="" textlink="">
      <xdr:nvSpPr>
        <xdr:cNvPr id="33650" name="Line 23">
          <a:extLst>
            <a:ext uri="{FF2B5EF4-FFF2-40B4-BE49-F238E27FC236}">
              <a16:creationId xmlns:a16="http://schemas.microsoft.com/office/drawing/2014/main" id="{00000000-0008-0000-0A00-000072830000}"/>
            </a:ext>
          </a:extLst>
        </xdr:cNvPr>
        <xdr:cNvSpPr>
          <a:spLocks noChangeShapeType="1"/>
        </xdr:cNvSpPr>
      </xdr:nvSpPr>
      <xdr:spPr bwMode="auto">
        <a:xfrm>
          <a:off x="3314700" y="1571625"/>
          <a:ext cx="0" cy="6953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28575</xdr:colOff>
      <xdr:row>5</xdr:row>
      <xdr:rowOff>95250</xdr:rowOff>
    </xdr:from>
    <xdr:to>
      <xdr:col>50</xdr:col>
      <xdr:colOff>0</xdr:colOff>
      <xdr:row>6</xdr:row>
      <xdr:rowOff>9525</xdr:rowOff>
    </xdr:to>
    <xdr:sp macro="" textlink="">
      <xdr:nvSpPr>
        <xdr:cNvPr id="33651" name="Line 24">
          <a:extLst>
            <a:ext uri="{FF2B5EF4-FFF2-40B4-BE49-F238E27FC236}">
              <a16:creationId xmlns:a16="http://schemas.microsoft.com/office/drawing/2014/main" id="{00000000-0008-0000-0A00-000073830000}"/>
            </a:ext>
          </a:extLst>
        </xdr:cNvPr>
        <xdr:cNvSpPr>
          <a:spLocks noChangeShapeType="1"/>
        </xdr:cNvSpPr>
      </xdr:nvSpPr>
      <xdr:spPr bwMode="auto">
        <a:xfrm flipV="1">
          <a:off x="4943475" y="819150"/>
          <a:ext cx="771525" cy="190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7</xdr:row>
      <xdr:rowOff>9525</xdr:rowOff>
    </xdr:from>
    <xdr:to>
      <xdr:col>3</xdr:col>
      <xdr:colOff>0</xdr:colOff>
      <xdr:row>87</xdr:row>
      <xdr:rowOff>95250</xdr:rowOff>
    </xdr:to>
    <xdr:sp macro="" textlink="">
      <xdr:nvSpPr>
        <xdr:cNvPr id="33652" name="Line 25">
          <a:extLst>
            <a:ext uri="{FF2B5EF4-FFF2-40B4-BE49-F238E27FC236}">
              <a16:creationId xmlns:a16="http://schemas.microsoft.com/office/drawing/2014/main" id="{00000000-0008-0000-0A00-000074830000}"/>
            </a:ext>
          </a:extLst>
        </xdr:cNvPr>
        <xdr:cNvSpPr>
          <a:spLocks noChangeShapeType="1"/>
        </xdr:cNvSpPr>
      </xdr:nvSpPr>
      <xdr:spPr bwMode="auto">
        <a:xfrm flipH="1">
          <a:off x="333375" y="942975"/>
          <a:ext cx="9525" cy="8467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92</xdr:row>
      <xdr:rowOff>95250</xdr:rowOff>
    </xdr:from>
    <xdr:to>
      <xdr:col>53</xdr:col>
      <xdr:colOff>104775</xdr:colOff>
      <xdr:row>93</xdr:row>
      <xdr:rowOff>0</xdr:rowOff>
    </xdr:to>
    <xdr:sp macro="" textlink="">
      <xdr:nvSpPr>
        <xdr:cNvPr id="33653" name="Line 26">
          <a:extLst>
            <a:ext uri="{FF2B5EF4-FFF2-40B4-BE49-F238E27FC236}">
              <a16:creationId xmlns:a16="http://schemas.microsoft.com/office/drawing/2014/main" id="{00000000-0008-0000-0A00-000075830000}"/>
            </a:ext>
          </a:extLst>
        </xdr:cNvPr>
        <xdr:cNvSpPr>
          <a:spLocks noChangeShapeType="1"/>
        </xdr:cNvSpPr>
      </xdr:nvSpPr>
      <xdr:spPr bwMode="auto">
        <a:xfrm>
          <a:off x="485775" y="9934575"/>
          <a:ext cx="5676900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</xdr:row>
      <xdr:rowOff>0</xdr:rowOff>
    </xdr:from>
    <xdr:to>
      <xdr:col>29</xdr:col>
      <xdr:colOff>0</xdr:colOff>
      <xdr:row>12</xdr:row>
      <xdr:rowOff>95250</xdr:rowOff>
    </xdr:to>
    <xdr:sp macro="" textlink="">
      <xdr:nvSpPr>
        <xdr:cNvPr id="33654" name="Line 27">
          <a:extLst>
            <a:ext uri="{FF2B5EF4-FFF2-40B4-BE49-F238E27FC236}">
              <a16:creationId xmlns:a16="http://schemas.microsoft.com/office/drawing/2014/main" id="{00000000-0008-0000-0A00-000076830000}"/>
            </a:ext>
          </a:extLst>
        </xdr:cNvPr>
        <xdr:cNvSpPr>
          <a:spLocks noChangeShapeType="1"/>
        </xdr:cNvSpPr>
      </xdr:nvSpPr>
      <xdr:spPr bwMode="auto">
        <a:xfrm>
          <a:off x="3314700" y="933450"/>
          <a:ext cx="0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85725</xdr:colOff>
      <xdr:row>38</xdr:row>
      <xdr:rowOff>38100</xdr:rowOff>
    </xdr:from>
    <xdr:to>
      <xdr:col>56</xdr:col>
      <xdr:colOff>85725</xdr:colOff>
      <xdr:row>46</xdr:row>
      <xdr:rowOff>9525</xdr:rowOff>
    </xdr:to>
    <xdr:sp macro="" textlink="">
      <xdr:nvSpPr>
        <xdr:cNvPr id="33655" name="Line 29">
          <a:extLst>
            <a:ext uri="{FF2B5EF4-FFF2-40B4-BE49-F238E27FC236}">
              <a16:creationId xmlns:a16="http://schemas.microsoft.com/office/drawing/2014/main" id="{00000000-0008-0000-0A00-000077830000}"/>
            </a:ext>
          </a:extLst>
        </xdr:cNvPr>
        <xdr:cNvSpPr>
          <a:spLocks noChangeShapeType="1"/>
        </xdr:cNvSpPr>
      </xdr:nvSpPr>
      <xdr:spPr bwMode="auto">
        <a:xfrm>
          <a:off x="6486525" y="4219575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95250</xdr:colOff>
      <xdr:row>43</xdr:row>
      <xdr:rowOff>57150</xdr:rowOff>
    </xdr:from>
    <xdr:to>
      <xdr:col>54</xdr:col>
      <xdr:colOff>104775</xdr:colOff>
      <xdr:row>49</xdr:row>
      <xdr:rowOff>47625</xdr:rowOff>
    </xdr:to>
    <xdr:sp macro="" textlink="">
      <xdr:nvSpPr>
        <xdr:cNvPr id="33656" name="Line 30">
          <a:extLst>
            <a:ext uri="{FF2B5EF4-FFF2-40B4-BE49-F238E27FC236}">
              <a16:creationId xmlns:a16="http://schemas.microsoft.com/office/drawing/2014/main" id="{00000000-0008-0000-0A00-000078830000}"/>
            </a:ext>
          </a:extLst>
        </xdr:cNvPr>
        <xdr:cNvSpPr>
          <a:spLocks noChangeShapeType="1"/>
        </xdr:cNvSpPr>
      </xdr:nvSpPr>
      <xdr:spPr bwMode="auto">
        <a:xfrm>
          <a:off x="6267450" y="4762500"/>
          <a:ext cx="9525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9725025" y="4962525"/>
          <a:ext cx="200977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workbookViewId="0">
      <selection activeCell="H9" sqref="H9"/>
    </sheetView>
  </sheetViews>
  <sheetFormatPr defaultRowHeight="13.5" x14ac:dyDescent="0.15"/>
  <cols>
    <col min="1" max="7" width="12.375" customWidth="1"/>
  </cols>
  <sheetData>
    <row r="1" spans="1:7" x14ac:dyDescent="0.15">
      <c r="A1" s="206" t="s">
        <v>222</v>
      </c>
      <c r="D1" s="86"/>
    </row>
    <row r="8" spans="1:7" ht="42" x14ac:dyDescent="0.15">
      <c r="C8" s="248">
        <v>2018</v>
      </c>
      <c r="D8" s="249"/>
      <c r="E8" s="249"/>
    </row>
    <row r="9" spans="1:7" x14ac:dyDescent="0.15">
      <c r="D9" s="83"/>
    </row>
    <row r="10" spans="1:7" ht="42" x14ac:dyDescent="0.15">
      <c r="D10" s="82" t="s">
        <v>108</v>
      </c>
    </row>
    <row r="11" spans="1:7" ht="42" x14ac:dyDescent="0.15">
      <c r="D11" s="82" t="s">
        <v>109</v>
      </c>
    </row>
    <row r="12" spans="1:7" x14ac:dyDescent="0.15">
      <c r="D12" s="83"/>
    </row>
    <row r="13" spans="1:7" ht="28.5" x14ac:dyDescent="0.15">
      <c r="D13" s="84"/>
    </row>
    <row r="14" spans="1:7" ht="28.5" x14ac:dyDescent="0.15">
      <c r="D14" s="84"/>
    </row>
    <row r="15" spans="1:7" ht="14.25" thickBot="1" x14ac:dyDescent="0.2"/>
    <row r="16" spans="1:7" x14ac:dyDescent="0.15">
      <c r="A16" s="115"/>
      <c r="B16" s="116"/>
      <c r="C16" s="116"/>
      <c r="D16" s="116"/>
      <c r="E16" s="116"/>
      <c r="F16" s="116"/>
      <c r="G16" s="117"/>
    </row>
    <row r="17" spans="1:7" ht="14.25" x14ac:dyDescent="0.15">
      <c r="A17" s="118"/>
      <c r="B17" s="119"/>
      <c r="C17" s="119"/>
      <c r="D17" s="113" t="s">
        <v>61</v>
      </c>
      <c r="E17" s="119"/>
      <c r="F17" s="119"/>
      <c r="G17" s="120"/>
    </row>
    <row r="18" spans="1:7" ht="15" x14ac:dyDescent="0.15">
      <c r="A18" s="118"/>
      <c r="B18" s="119"/>
      <c r="C18" s="119"/>
      <c r="D18" s="114"/>
      <c r="E18" s="119"/>
      <c r="F18" s="119"/>
      <c r="G18" s="120"/>
    </row>
    <row r="19" spans="1:7" ht="14.25" x14ac:dyDescent="0.15">
      <c r="A19" s="118"/>
      <c r="B19" s="119"/>
      <c r="C19" s="119"/>
      <c r="D19" s="113" t="s">
        <v>62</v>
      </c>
      <c r="E19" s="119"/>
      <c r="F19" s="119"/>
      <c r="G19" s="120"/>
    </row>
    <row r="20" spans="1:7" ht="14.25" x14ac:dyDescent="0.15">
      <c r="A20" s="118"/>
      <c r="B20" s="119"/>
      <c r="C20" s="119"/>
      <c r="D20" s="113" t="s">
        <v>51</v>
      </c>
      <c r="E20" s="119"/>
      <c r="F20" s="119"/>
      <c r="G20" s="120"/>
    </row>
    <row r="21" spans="1:7" ht="14.25" x14ac:dyDescent="0.15">
      <c r="A21" s="118"/>
      <c r="B21" s="119"/>
      <c r="C21" s="119"/>
      <c r="D21" s="113" t="s">
        <v>63</v>
      </c>
      <c r="E21" s="119"/>
      <c r="F21" s="119"/>
      <c r="G21" s="120"/>
    </row>
    <row r="22" spans="1:7" ht="14.25" x14ac:dyDescent="0.15">
      <c r="A22" s="118"/>
      <c r="B22" s="119"/>
      <c r="C22" s="119"/>
      <c r="D22" s="113" t="s">
        <v>64</v>
      </c>
      <c r="E22" s="119"/>
      <c r="F22" s="119"/>
      <c r="G22" s="120"/>
    </row>
    <row r="23" spans="1:7" ht="14.25" x14ac:dyDescent="0.15">
      <c r="A23" s="118"/>
      <c r="B23" s="119"/>
      <c r="C23" s="119"/>
      <c r="D23" s="113" t="s">
        <v>65</v>
      </c>
      <c r="E23" s="119"/>
      <c r="F23" s="119"/>
      <c r="G23" s="120"/>
    </row>
    <row r="24" spans="1:7" ht="14.25" x14ac:dyDescent="0.15">
      <c r="A24" s="118"/>
      <c r="B24" s="119"/>
      <c r="C24" s="119"/>
      <c r="D24" s="113" t="s">
        <v>66</v>
      </c>
      <c r="E24" s="119"/>
      <c r="F24" s="119"/>
      <c r="G24" s="120"/>
    </row>
    <row r="25" spans="1:7" ht="14.25" x14ac:dyDescent="0.15">
      <c r="A25" s="118"/>
      <c r="B25" s="119"/>
      <c r="C25" s="119"/>
      <c r="D25" s="113" t="s">
        <v>67</v>
      </c>
      <c r="E25" s="119"/>
      <c r="F25" s="119"/>
      <c r="G25" s="120"/>
    </row>
    <row r="26" spans="1:7" ht="14.25" thickBot="1" x14ac:dyDescent="0.2">
      <c r="A26" s="121"/>
      <c r="B26" s="122"/>
      <c r="C26" s="122"/>
      <c r="D26" s="122"/>
      <c r="E26" s="122"/>
      <c r="F26" s="122"/>
      <c r="G26" s="123"/>
    </row>
    <row r="29" spans="1:7" x14ac:dyDescent="0.15">
      <c r="B29" s="81" t="s">
        <v>53</v>
      </c>
      <c r="C29" s="81" t="s">
        <v>38</v>
      </c>
      <c r="D29" s="81"/>
      <c r="E29" s="81"/>
    </row>
    <row r="30" spans="1:7" x14ac:dyDescent="0.15">
      <c r="B30" s="81"/>
      <c r="C30" s="81"/>
      <c r="D30" s="81"/>
      <c r="E30" s="81"/>
    </row>
    <row r="31" spans="1:7" x14ac:dyDescent="0.15">
      <c r="B31" s="81" t="s">
        <v>39</v>
      </c>
      <c r="C31" s="81" t="s">
        <v>40</v>
      </c>
      <c r="D31" s="81"/>
      <c r="E31" s="81"/>
    </row>
    <row r="32" spans="1:7" x14ac:dyDescent="0.15">
      <c r="D32" s="81"/>
      <c r="E32" s="81"/>
    </row>
    <row r="33" spans="2:5" x14ac:dyDescent="0.15">
      <c r="B33" s="81" t="s">
        <v>54</v>
      </c>
      <c r="C33" s="81" t="s">
        <v>41</v>
      </c>
      <c r="D33" s="81"/>
      <c r="E33" s="81"/>
    </row>
    <row r="34" spans="2:5" x14ac:dyDescent="0.15">
      <c r="B34" s="81"/>
      <c r="C34" s="81" t="s">
        <v>59</v>
      </c>
      <c r="D34" s="81"/>
      <c r="E34" s="81"/>
    </row>
    <row r="35" spans="2:5" x14ac:dyDescent="0.15">
      <c r="B35" s="81"/>
      <c r="C35" s="81"/>
      <c r="D35" s="81"/>
      <c r="E35" s="81"/>
    </row>
    <row r="36" spans="2:5" x14ac:dyDescent="0.15">
      <c r="B36" s="81" t="s">
        <v>60</v>
      </c>
      <c r="C36" s="81" t="s">
        <v>55</v>
      </c>
      <c r="D36" s="81"/>
      <c r="E36" s="81"/>
    </row>
    <row r="37" spans="2:5" x14ac:dyDescent="0.15">
      <c r="B37" s="81"/>
      <c r="C37" s="81"/>
      <c r="D37" s="81"/>
      <c r="E37" s="81"/>
    </row>
    <row r="38" spans="2:5" x14ac:dyDescent="0.15">
      <c r="B38" s="81" t="s">
        <v>56</v>
      </c>
      <c r="C38" s="81" t="s">
        <v>116</v>
      </c>
      <c r="D38" s="81" t="s">
        <v>117</v>
      </c>
      <c r="E38" s="81"/>
    </row>
    <row r="39" spans="2:5" x14ac:dyDescent="0.15">
      <c r="B39" s="81"/>
      <c r="C39" s="81"/>
      <c r="D39" s="81" t="s">
        <v>118</v>
      </c>
      <c r="E39" s="81"/>
    </row>
    <row r="40" spans="2:5" x14ac:dyDescent="0.15">
      <c r="B40" s="81"/>
      <c r="C40" s="81"/>
      <c r="D40" s="81" t="s">
        <v>119</v>
      </c>
      <c r="E40" s="81"/>
    </row>
    <row r="41" spans="2:5" x14ac:dyDescent="0.15">
      <c r="B41" s="81"/>
      <c r="C41" s="81"/>
      <c r="D41" s="81" t="s">
        <v>120</v>
      </c>
      <c r="E41" s="81"/>
    </row>
    <row r="42" spans="2:5" x14ac:dyDescent="0.15">
      <c r="B42" s="81"/>
      <c r="C42" s="81"/>
      <c r="D42" s="81" t="s">
        <v>121</v>
      </c>
      <c r="E42" s="81"/>
    </row>
    <row r="43" spans="2:5" x14ac:dyDescent="0.15">
      <c r="B43" s="81"/>
      <c r="C43" s="81"/>
      <c r="D43" s="81" t="s">
        <v>122</v>
      </c>
      <c r="E43" s="81"/>
    </row>
    <row r="44" spans="2:5" x14ac:dyDescent="0.15">
      <c r="B44" s="81"/>
      <c r="C44" s="81"/>
      <c r="D44" s="81" t="s">
        <v>123</v>
      </c>
      <c r="E44" s="81"/>
    </row>
    <row r="45" spans="2:5" x14ac:dyDescent="0.15">
      <c r="B45" s="81"/>
      <c r="C45" s="81"/>
      <c r="D45" s="81" t="s">
        <v>115</v>
      </c>
      <c r="E45" s="81"/>
    </row>
    <row r="46" spans="2:5" x14ac:dyDescent="0.15">
      <c r="B46" s="81"/>
      <c r="C46" s="81"/>
      <c r="D46" s="81" t="s">
        <v>124</v>
      </c>
      <c r="E46" s="81"/>
    </row>
    <row r="47" spans="2:5" x14ac:dyDescent="0.15">
      <c r="B47" s="81"/>
      <c r="C47" s="81"/>
      <c r="D47" s="81"/>
      <c r="E47" s="81"/>
    </row>
    <row r="48" spans="2:5" x14ac:dyDescent="0.15">
      <c r="B48" s="81" t="s">
        <v>57</v>
      </c>
      <c r="C48" s="81" t="s">
        <v>35</v>
      </c>
      <c r="D48" s="81"/>
      <c r="E48" s="81"/>
    </row>
    <row r="49" spans="2:5" x14ac:dyDescent="0.15">
      <c r="B49" s="81"/>
      <c r="C49" s="81" t="s">
        <v>86</v>
      </c>
      <c r="D49" s="81"/>
      <c r="E49" s="81"/>
    </row>
  </sheetData>
  <mergeCells count="1">
    <mergeCell ref="C8:E8"/>
  </mergeCells>
  <phoneticPr fontId="3"/>
  <pageMargins left="0.7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1"/>
  <sheetViews>
    <sheetView zoomScale="80" zoomScaleNormal="80" workbookViewId="0">
      <selection activeCell="P19" sqref="P19"/>
    </sheetView>
  </sheetViews>
  <sheetFormatPr defaultRowHeight="13.5" x14ac:dyDescent="0.15"/>
  <cols>
    <col min="1" max="1" width="9" style="138" customWidth="1"/>
    <col min="2" max="16384" width="9" style="138"/>
  </cols>
  <sheetData>
    <row r="1" spans="1:14" ht="25.5" x14ac:dyDescent="0.15">
      <c r="H1" s="205"/>
      <c r="I1" s="205"/>
      <c r="J1" s="205"/>
      <c r="K1" s="205"/>
      <c r="L1" s="205"/>
      <c r="M1" s="205"/>
      <c r="N1" s="205"/>
    </row>
    <row r="4" spans="1:14" ht="13.5" customHeight="1" x14ac:dyDescent="0.15">
      <c r="A4" s="360" t="s">
        <v>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ht="13.5" customHeight="1" x14ac:dyDescent="0.1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14" ht="13.5" customHeight="1" x14ac:dyDescent="0.15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</row>
    <row r="7" spans="1:14" ht="13.5" customHeight="1" x14ac:dyDescent="0.1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1:14" ht="13.5" customHeight="1" x14ac:dyDescent="0.15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1:14" ht="13.5" customHeight="1" x14ac:dyDescent="0.15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</row>
    <row r="10" spans="1:14" ht="13.5" customHeight="1" x14ac:dyDescent="0.15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</row>
    <row r="11" spans="1:14" ht="13.5" customHeight="1" x14ac:dyDescent="0.15">
      <c r="A11" s="361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</row>
    <row r="12" spans="1:14" ht="13.5" customHeight="1" x14ac:dyDescent="0.15">
      <c r="A12" s="361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</row>
    <row r="13" spans="1:14" ht="13.5" customHeight="1" x14ac:dyDescent="0.15">
      <c r="A13" s="361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</row>
    <row r="14" spans="1:14" ht="13.5" customHeight="1" x14ac:dyDescent="0.15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</row>
    <row r="15" spans="1:14" ht="13.5" customHeight="1" x14ac:dyDescent="0.1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</row>
    <row r="17" spans="1:14" ht="13.5" customHeight="1" x14ac:dyDescent="0.15">
      <c r="A17" s="355" t="s">
        <v>76</v>
      </c>
      <c r="B17" s="355"/>
      <c r="C17" s="355"/>
      <c r="D17" s="355"/>
      <c r="E17" s="355"/>
      <c r="F17" s="355"/>
      <c r="G17" s="355"/>
      <c r="H17" s="355"/>
      <c r="I17" s="355"/>
    </row>
    <row r="18" spans="1:14" ht="13.5" customHeight="1" x14ac:dyDescent="0.15">
      <c r="A18" s="355"/>
      <c r="B18" s="355"/>
      <c r="C18" s="355"/>
      <c r="D18" s="355"/>
      <c r="E18" s="355"/>
      <c r="F18" s="355"/>
      <c r="G18" s="355"/>
      <c r="H18" s="355"/>
      <c r="I18" s="355"/>
      <c r="J18" s="150"/>
      <c r="K18" s="150"/>
      <c r="L18" s="150"/>
      <c r="M18" s="150"/>
      <c r="N18" s="150"/>
    </row>
    <row r="19" spans="1:14" ht="13.5" customHeight="1" x14ac:dyDescent="0.15">
      <c r="A19" s="355"/>
      <c r="B19" s="355"/>
      <c r="C19" s="355"/>
      <c r="D19" s="355"/>
      <c r="E19" s="355"/>
      <c r="F19" s="355"/>
      <c r="G19" s="355"/>
      <c r="H19" s="355"/>
      <c r="I19" s="355"/>
      <c r="J19" s="150"/>
      <c r="K19" s="150"/>
      <c r="L19" s="150"/>
      <c r="M19" s="150"/>
      <c r="N19" s="150"/>
    </row>
    <row r="20" spans="1:14" ht="13.5" customHeight="1" x14ac:dyDescent="0.15">
      <c r="A20" s="355"/>
      <c r="B20" s="355"/>
      <c r="C20" s="355"/>
      <c r="D20" s="355"/>
      <c r="E20" s="355"/>
      <c r="F20" s="355"/>
      <c r="G20" s="355"/>
      <c r="H20" s="355"/>
      <c r="I20" s="355"/>
      <c r="J20" s="150"/>
      <c r="K20" s="150"/>
      <c r="L20" s="150"/>
      <c r="M20" s="150"/>
      <c r="N20" s="150"/>
    </row>
    <row r="21" spans="1:14" ht="13.5" customHeight="1" x14ac:dyDescent="0.15">
      <c r="A21" s="355"/>
      <c r="B21" s="355"/>
      <c r="C21" s="355"/>
      <c r="D21" s="355"/>
      <c r="E21" s="355"/>
      <c r="F21" s="355"/>
      <c r="G21" s="355"/>
      <c r="H21" s="355"/>
      <c r="I21" s="355"/>
      <c r="J21" s="150"/>
      <c r="K21" s="150"/>
      <c r="L21" s="150"/>
      <c r="M21" s="150"/>
      <c r="N21" s="150"/>
    </row>
    <row r="22" spans="1:14" ht="13.5" customHeight="1" x14ac:dyDescent="0.15">
      <c r="A22" s="355"/>
      <c r="B22" s="355"/>
      <c r="C22" s="355"/>
      <c r="D22" s="355"/>
      <c r="E22" s="355"/>
      <c r="F22" s="355"/>
      <c r="G22" s="355"/>
      <c r="H22" s="355"/>
      <c r="I22" s="355"/>
      <c r="J22" s="150"/>
      <c r="K22" s="150"/>
      <c r="L22" s="150"/>
      <c r="M22" s="150"/>
      <c r="N22" s="150"/>
    </row>
    <row r="23" spans="1:14" ht="13.5" customHeight="1" x14ac:dyDescent="0.15">
      <c r="A23" s="355"/>
      <c r="B23" s="355"/>
      <c r="C23" s="355"/>
      <c r="D23" s="355"/>
      <c r="E23" s="355"/>
      <c r="F23" s="355"/>
      <c r="G23" s="355"/>
      <c r="H23" s="355"/>
      <c r="I23" s="355"/>
    </row>
    <row r="25" spans="1:14" ht="13.5" customHeight="1" x14ac:dyDescent="0.1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</row>
    <row r="26" spans="1:14" ht="13.5" customHeight="1" x14ac:dyDescent="0.15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</row>
    <row r="27" spans="1:14" ht="13.5" customHeight="1" x14ac:dyDescent="0.15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</row>
    <row r="28" spans="1:14" ht="13.5" customHeight="1" x14ac:dyDescent="0.15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</row>
    <row r="29" spans="1:14" ht="13.5" customHeight="1" x14ac:dyDescent="0.15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</row>
    <row r="30" spans="1:14" ht="13.5" customHeight="1" x14ac:dyDescent="0.15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</row>
    <row r="31" spans="1:14" ht="13.5" customHeight="1" x14ac:dyDescent="0.15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</row>
    <row r="32" spans="1:14" ht="13.5" customHeight="1" x14ac:dyDescent="0.15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</row>
    <row r="33" spans="1:14" ht="13.5" customHeight="1" x14ac:dyDescent="0.15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</row>
    <row r="34" spans="1:14" ht="13.5" customHeight="1" x14ac:dyDescent="0.15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</row>
    <row r="35" spans="1:14" ht="13.5" customHeight="1" x14ac:dyDescent="0.15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</row>
    <row r="36" spans="1:14" ht="13.5" customHeight="1" x14ac:dyDescent="0.15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13.5" customHeight="1" x14ac:dyDescent="0.1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14.25" customHeight="1" thickBot="1" x14ac:dyDescent="0.2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</row>
    <row r="39" spans="1:14" ht="14.25" thickTop="1" x14ac:dyDescent="0.15">
      <c r="H39" s="358" t="s">
        <v>75</v>
      </c>
      <c r="I39" s="358"/>
      <c r="J39" s="358"/>
      <c r="K39" s="358"/>
      <c r="L39" s="358"/>
      <c r="M39" s="358"/>
      <c r="N39" s="358"/>
    </row>
    <row r="40" spans="1:14" x14ac:dyDescent="0.15">
      <c r="H40" s="359"/>
      <c r="I40" s="359"/>
      <c r="J40" s="359"/>
      <c r="K40" s="359"/>
      <c r="L40" s="359"/>
      <c r="M40" s="359"/>
      <c r="N40" s="359"/>
    </row>
    <row r="49" spans="1:14" s="148" customFormat="1" ht="33" customHeight="1" x14ac:dyDescent="0.15">
      <c r="A49" s="149" t="s">
        <v>218</v>
      </c>
    </row>
    <row r="50" spans="1:14" s="142" customFormat="1" ht="9.75" customHeight="1" x14ac:dyDescent="0.15">
      <c r="A50" s="147"/>
    </row>
    <row r="51" spans="1:14" s="143" customFormat="1" ht="25.5" customHeight="1" x14ac:dyDescent="0.15">
      <c r="A51" s="144" t="s">
        <v>217</v>
      </c>
    </row>
    <row r="52" spans="1:14" s="143" customFormat="1" ht="25.5" customHeight="1" x14ac:dyDescent="0.15">
      <c r="A52" s="144" t="s">
        <v>216</v>
      </c>
    </row>
    <row r="53" spans="1:14" s="143" customFormat="1" ht="25.5" customHeight="1" x14ac:dyDescent="0.15">
      <c r="A53" s="144" t="s">
        <v>74</v>
      </c>
    </row>
    <row r="54" spans="1:14" s="143" customFormat="1" ht="25.5" customHeight="1" x14ac:dyDescent="0.15">
      <c r="A54" s="145" t="s">
        <v>215</v>
      </c>
    </row>
    <row r="55" spans="1:14" s="143" customFormat="1" ht="25.5" customHeight="1" x14ac:dyDescent="0.15">
      <c r="A55" s="144" t="s">
        <v>214</v>
      </c>
    </row>
    <row r="56" spans="1:14" s="143" customFormat="1" ht="25.5" customHeight="1" x14ac:dyDescent="0.15">
      <c r="A56" s="144" t="s">
        <v>73</v>
      </c>
    </row>
    <row r="57" spans="1:14" s="143" customFormat="1" ht="25.5" customHeight="1" x14ac:dyDescent="0.15">
      <c r="A57" s="144" t="s">
        <v>72</v>
      </c>
    </row>
    <row r="58" spans="1:14" s="143" customFormat="1" ht="25.5" customHeight="1" x14ac:dyDescent="0.15">
      <c r="A58" s="219" t="s">
        <v>213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s="143" customFormat="1" ht="25.5" customHeight="1" x14ac:dyDescent="0.15">
      <c r="A59" s="144" t="s">
        <v>212</v>
      </c>
    </row>
    <row r="60" spans="1:14" s="143" customFormat="1" ht="25.5" customHeight="1" x14ac:dyDescent="0.15">
      <c r="A60" s="145" t="s">
        <v>211</v>
      </c>
      <c r="F60" s="146"/>
    </row>
    <row r="61" spans="1:14" s="143" customFormat="1" ht="25.5" customHeight="1" x14ac:dyDescent="0.15">
      <c r="A61" s="145" t="s">
        <v>210</v>
      </c>
    </row>
    <row r="62" spans="1:14" s="143" customFormat="1" ht="25.5" customHeight="1" x14ac:dyDescent="0.15">
      <c r="A62" s="145" t="s">
        <v>209</v>
      </c>
    </row>
    <row r="63" spans="1:14" s="143" customFormat="1" ht="25.5" customHeight="1" x14ac:dyDescent="0.15">
      <c r="A63" s="144" t="s">
        <v>208</v>
      </c>
    </row>
    <row r="64" spans="1:14" s="143" customFormat="1" ht="25.5" customHeight="1" x14ac:dyDescent="0.15">
      <c r="A64" s="144" t="s">
        <v>207</v>
      </c>
    </row>
    <row r="65" spans="1:4" s="143" customFormat="1" ht="25.5" customHeight="1" x14ac:dyDescent="0.15">
      <c r="A65" s="144" t="s">
        <v>206</v>
      </c>
    </row>
    <row r="66" spans="1:4" s="142" customFormat="1" ht="8.25" customHeight="1" x14ac:dyDescent="0.15"/>
    <row r="67" spans="1:4" s="139" customFormat="1" ht="23.25" customHeight="1" x14ac:dyDescent="0.15">
      <c r="A67" s="141" t="s">
        <v>71</v>
      </c>
    </row>
    <row r="68" spans="1:4" s="139" customFormat="1" ht="23.25" customHeight="1" x14ac:dyDescent="0.15">
      <c r="A68" s="140" t="s">
        <v>70</v>
      </c>
    </row>
    <row r="69" spans="1:4" s="139" customFormat="1" ht="23.25" customHeight="1" x14ac:dyDescent="0.15">
      <c r="A69" s="140" t="s">
        <v>69</v>
      </c>
    </row>
    <row r="70" spans="1:4" s="139" customFormat="1" ht="8.25" customHeight="1" x14ac:dyDescent="0.15"/>
    <row r="71" spans="1:4" s="139" customFormat="1" ht="20.25" x14ac:dyDescent="0.15">
      <c r="D71" s="140" t="s">
        <v>68</v>
      </c>
    </row>
  </sheetData>
  <mergeCells count="4">
    <mergeCell ref="A17:I23"/>
    <mergeCell ref="A25:N38"/>
    <mergeCell ref="H39:N40"/>
    <mergeCell ref="A4:N15"/>
  </mergeCells>
  <phoneticPr fontId="62"/>
  <pageMargins left="0.7" right="0.7" top="0.64" bottom="0.41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2"/>
  <sheetViews>
    <sheetView tabSelected="1" workbookViewId="0">
      <selection activeCell="G66" sqref="G66"/>
    </sheetView>
  </sheetViews>
  <sheetFormatPr defaultRowHeight="12.75" x14ac:dyDescent="0.2"/>
  <cols>
    <col min="1" max="1" width="3.25" style="67" customWidth="1"/>
    <col min="2" max="3" width="8" style="67" customWidth="1"/>
    <col min="4" max="4" width="5.125" style="67" customWidth="1"/>
    <col min="5" max="12" width="7.875" style="67" customWidth="1"/>
    <col min="13" max="13" width="8.5" style="67" customWidth="1"/>
    <col min="14" max="16384" width="9" style="67"/>
  </cols>
  <sheetData>
    <row r="1" spans="1:13" ht="15.75" x14ac:dyDescent="0.2">
      <c r="A1" s="250" t="s">
        <v>125</v>
      </c>
      <c r="B1" s="250"/>
      <c r="C1" s="250"/>
      <c r="D1" s="250"/>
      <c r="E1" s="250"/>
      <c r="F1" s="250"/>
      <c r="G1" s="250"/>
      <c r="H1" s="250"/>
      <c r="I1" s="250"/>
      <c r="J1" s="250"/>
      <c r="K1" s="207"/>
      <c r="L1" s="207"/>
      <c r="M1" s="207"/>
    </row>
    <row r="2" spans="1:13" ht="15.75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7"/>
      <c r="L2" s="207"/>
      <c r="M2" s="207"/>
    </row>
    <row r="3" spans="1:13" x14ac:dyDescent="0.2">
      <c r="A3" s="207">
        <v>1</v>
      </c>
      <c r="B3" s="207" t="s">
        <v>126</v>
      </c>
      <c r="C3" s="207" t="s">
        <v>127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x14ac:dyDescent="0.2">
      <c r="A4" s="207"/>
      <c r="B4" s="207"/>
      <c r="C4" s="207" t="s">
        <v>128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7.5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x14ac:dyDescent="0.2">
      <c r="A6" s="207">
        <v>2</v>
      </c>
      <c r="B6" s="207" t="s">
        <v>129</v>
      </c>
      <c r="C6" s="207" t="s">
        <v>130</v>
      </c>
      <c r="D6" s="207"/>
      <c r="E6" s="207"/>
      <c r="F6" s="207"/>
      <c r="G6" s="207" t="s">
        <v>131</v>
      </c>
      <c r="H6" s="207"/>
      <c r="I6" s="207"/>
      <c r="J6" s="207"/>
      <c r="K6" s="207"/>
      <c r="L6" s="207"/>
      <c r="M6" s="207"/>
    </row>
    <row r="7" spans="1:13" ht="7.5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x14ac:dyDescent="0.2">
      <c r="A8" s="207">
        <v>3</v>
      </c>
      <c r="B8" s="207" t="s">
        <v>132</v>
      </c>
      <c r="C8" s="207" t="s">
        <v>133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7.5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3" x14ac:dyDescent="0.2">
      <c r="A10" s="207">
        <v>4</v>
      </c>
      <c r="B10" s="207" t="s">
        <v>54</v>
      </c>
      <c r="C10" s="207" t="s">
        <v>41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</row>
    <row r="11" spans="1:13" x14ac:dyDescent="0.2">
      <c r="A11" s="207"/>
      <c r="B11" s="207"/>
      <c r="C11" s="207" t="s">
        <v>134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</row>
    <row r="12" spans="1:13" ht="7.5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3" x14ac:dyDescent="0.2">
      <c r="A13" s="207">
        <v>5</v>
      </c>
      <c r="B13" s="207" t="s">
        <v>135</v>
      </c>
      <c r="C13" s="207" t="s">
        <v>136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  <row r="14" spans="1:13" ht="7.5" customHeight="1" x14ac:dyDescent="0.2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13" x14ac:dyDescent="0.2">
      <c r="A15" s="207">
        <v>6</v>
      </c>
      <c r="B15" s="207" t="s">
        <v>137</v>
      </c>
      <c r="C15" s="207" t="s">
        <v>138</v>
      </c>
      <c r="D15" s="207" t="s">
        <v>139</v>
      </c>
      <c r="E15" s="207"/>
      <c r="F15" s="207"/>
      <c r="G15" s="207"/>
      <c r="H15" s="207"/>
      <c r="I15" s="207"/>
      <c r="J15" s="207"/>
      <c r="K15" s="207"/>
      <c r="L15" s="207"/>
      <c r="M15" s="207"/>
    </row>
    <row r="16" spans="1:13" x14ac:dyDescent="0.2">
      <c r="A16" s="207"/>
      <c r="B16" s="207"/>
      <c r="C16" s="207"/>
      <c r="D16" s="207" t="s">
        <v>140</v>
      </c>
      <c r="E16" s="207"/>
      <c r="F16" s="207"/>
      <c r="G16" s="207"/>
      <c r="H16" s="207"/>
      <c r="I16" s="207"/>
      <c r="J16" s="207"/>
      <c r="K16" s="207"/>
      <c r="L16" s="207"/>
      <c r="M16" s="207"/>
    </row>
    <row r="17" spans="1:13" ht="7.5" customHeight="1" x14ac:dyDescent="0.2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</row>
    <row r="18" spans="1:13" x14ac:dyDescent="0.2">
      <c r="A18" s="207">
        <v>7</v>
      </c>
      <c r="B18" s="207" t="s">
        <v>141</v>
      </c>
      <c r="C18" s="208" t="s">
        <v>142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</row>
    <row r="19" spans="1:13" ht="7.5" customHeight="1" x14ac:dyDescent="0.2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</row>
    <row r="20" spans="1:13" x14ac:dyDescent="0.2">
      <c r="A20" s="207">
        <v>8</v>
      </c>
      <c r="B20" s="207" t="s">
        <v>143</v>
      </c>
      <c r="C20" s="207" t="s">
        <v>144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</row>
    <row r="21" spans="1:13" ht="7.5" customHeight="1" x14ac:dyDescent="0.2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</row>
    <row r="22" spans="1:13" x14ac:dyDescent="0.2">
      <c r="A22" s="207">
        <v>9</v>
      </c>
      <c r="B22" s="207" t="s">
        <v>145</v>
      </c>
      <c r="C22" s="207" t="s">
        <v>146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</row>
    <row r="23" spans="1:13" x14ac:dyDescent="0.2">
      <c r="A23" s="207"/>
      <c r="B23" s="207"/>
      <c r="C23" s="207" t="s">
        <v>147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</row>
    <row r="24" spans="1:13" x14ac:dyDescent="0.2">
      <c r="A24" s="207"/>
      <c r="B24" s="207"/>
      <c r="C24" s="207" t="s">
        <v>148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</row>
    <row r="25" spans="1:13" ht="7.5" customHeight="1" x14ac:dyDescent="0.2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</row>
    <row r="26" spans="1:13" x14ac:dyDescent="0.2">
      <c r="A26" s="207">
        <v>10</v>
      </c>
      <c r="B26" s="207" t="s">
        <v>149</v>
      </c>
      <c r="C26" s="209" t="s">
        <v>150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pans="1:13" x14ac:dyDescent="0.2">
      <c r="A27" s="207"/>
      <c r="B27" s="207"/>
      <c r="C27" s="207" t="s">
        <v>151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x14ac:dyDescent="0.2">
      <c r="A28" s="207"/>
      <c r="B28" s="207"/>
      <c r="C28" s="210" t="s">
        <v>152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 x14ac:dyDescent="0.2">
      <c r="A29" s="207"/>
      <c r="B29" s="207"/>
      <c r="C29" s="207" t="s">
        <v>153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3" ht="7.5" customHeight="1" x14ac:dyDescent="0.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1" spans="1:13" x14ac:dyDescent="0.2">
      <c r="A31" s="207">
        <v>11</v>
      </c>
      <c r="B31" s="207" t="s">
        <v>154</v>
      </c>
      <c r="C31" s="207" t="s">
        <v>155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</row>
    <row r="32" spans="1:13" x14ac:dyDescent="0.2">
      <c r="A32" s="207"/>
      <c r="B32" s="207"/>
      <c r="C32" s="207" t="s">
        <v>156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</row>
    <row r="33" spans="1:13" x14ac:dyDescent="0.2">
      <c r="A33" s="207"/>
      <c r="B33" s="207"/>
      <c r="C33" s="207" t="s">
        <v>157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</row>
    <row r="34" spans="1:13" x14ac:dyDescent="0.2">
      <c r="A34" s="207"/>
      <c r="B34" s="207"/>
      <c r="C34" s="207" t="s">
        <v>158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</row>
    <row r="35" spans="1:13" ht="7.5" customHeight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</row>
    <row r="36" spans="1:13" x14ac:dyDescent="0.2">
      <c r="A36" s="207">
        <v>12</v>
      </c>
      <c r="B36" s="207" t="s">
        <v>159</v>
      </c>
      <c r="C36" s="207" t="s">
        <v>160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7"/>
    </row>
    <row r="37" spans="1:13" x14ac:dyDescent="0.2">
      <c r="A37" s="207"/>
      <c r="B37" s="207" t="s">
        <v>161</v>
      </c>
      <c r="C37" s="207" t="s">
        <v>162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3" x14ac:dyDescent="0.2">
      <c r="A38" s="207"/>
      <c r="B38" s="207"/>
      <c r="C38" s="207" t="s">
        <v>163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3" x14ac:dyDescent="0.2">
      <c r="A39" s="207"/>
      <c r="B39" s="207"/>
      <c r="C39" s="207" t="s">
        <v>164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</row>
    <row r="40" spans="1:13" x14ac:dyDescent="0.2">
      <c r="A40" s="207"/>
      <c r="B40" s="207"/>
      <c r="C40" s="207" t="s">
        <v>165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</row>
    <row r="41" spans="1:13" x14ac:dyDescent="0.2">
      <c r="A41" s="207"/>
      <c r="B41" s="207"/>
      <c r="C41" s="207" t="s">
        <v>166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  <row r="42" spans="1:13" x14ac:dyDescent="0.2">
      <c r="A42" s="207"/>
      <c r="B42" s="207"/>
      <c r="C42" s="207" t="s">
        <v>167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</row>
    <row r="43" spans="1:13" x14ac:dyDescent="0.2">
      <c r="A43" s="207"/>
      <c r="B43" s="207"/>
      <c r="C43" s="207" t="s">
        <v>168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1:13" x14ac:dyDescent="0.2">
      <c r="A44" s="207"/>
      <c r="B44" s="207"/>
      <c r="C44" s="207" t="s">
        <v>169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spans="1:13" x14ac:dyDescent="0.2">
      <c r="A45" s="207"/>
      <c r="B45" s="207"/>
      <c r="C45" s="211" t="s">
        <v>170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</row>
    <row r="46" spans="1:13" x14ac:dyDescent="0.2">
      <c r="A46" s="207"/>
      <c r="B46" s="207"/>
      <c r="C46" s="211" t="s">
        <v>171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</row>
    <row r="47" spans="1:13" ht="7.5" customHeight="1" x14ac:dyDescent="0.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</row>
    <row r="48" spans="1:13" x14ac:dyDescent="0.2">
      <c r="A48" s="207">
        <v>13</v>
      </c>
      <c r="B48" s="207" t="s">
        <v>172</v>
      </c>
      <c r="C48" s="207" t="s">
        <v>173</v>
      </c>
      <c r="D48" s="207" t="s">
        <v>58</v>
      </c>
      <c r="E48" s="207"/>
      <c r="F48" s="207" t="s">
        <v>174</v>
      </c>
      <c r="G48" s="207"/>
      <c r="H48" s="207"/>
      <c r="I48" s="207"/>
      <c r="J48" s="207"/>
      <c r="K48" s="207"/>
      <c r="L48" s="207"/>
      <c r="M48" s="207"/>
    </row>
    <row r="49" spans="1:13" x14ac:dyDescent="0.2">
      <c r="A49" s="207"/>
      <c r="B49" s="207"/>
      <c r="C49" s="207"/>
      <c r="D49" s="207" t="s">
        <v>175</v>
      </c>
      <c r="E49" s="207"/>
      <c r="F49" s="207" t="s">
        <v>176</v>
      </c>
      <c r="G49" s="207"/>
      <c r="H49" s="207"/>
      <c r="I49" s="207"/>
      <c r="J49" s="207"/>
      <c r="K49" s="207"/>
      <c r="L49" s="207"/>
      <c r="M49" s="207"/>
    </row>
    <row r="50" spans="1:13" x14ac:dyDescent="0.2">
      <c r="A50" s="207"/>
      <c r="B50" s="207"/>
      <c r="C50" s="207"/>
      <c r="D50" s="207" t="s">
        <v>177</v>
      </c>
      <c r="E50" s="207"/>
      <c r="F50" s="207" t="s">
        <v>176</v>
      </c>
      <c r="G50" s="207"/>
      <c r="H50" s="207"/>
      <c r="I50" s="207"/>
      <c r="J50" s="207"/>
      <c r="K50" s="207"/>
      <c r="L50" s="207"/>
      <c r="M50" s="207"/>
    </row>
    <row r="51" spans="1:13" ht="7.5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x14ac:dyDescent="0.2">
      <c r="A52" s="207">
        <v>14</v>
      </c>
      <c r="B52" s="207" t="s">
        <v>178</v>
      </c>
      <c r="C52" s="207"/>
      <c r="D52" s="207"/>
      <c r="E52" s="221" t="s">
        <v>221</v>
      </c>
      <c r="F52" s="223"/>
      <c r="G52" s="222"/>
      <c r="H52" s="212"/>
      <c r="I52" s="207"/>
      <c r="J52" s="213"/>
      <c r="K52" s="213"/>
      <c r="L52" s="207"/>
      <c r="M52" s="207"/>
    </row>
    <row r="53" spans="1:13" ht="14.25" x14ac:dyDescent="0.2">
      <c r="A53" s="207"/>
      <c r="B53" s="207"/>
      <c r="C53" s="214"/>
      <c r="D53" s="215"/>
      <c r="E53" s="183" t="s">
        <v>179</v>
      </c>
      <c r="F53" s="183" t="s">
        <v>180</v>
      </c>
      <c r="G53" s="183" t="s">
        <v>181</v>
      </c>
      <c r="H53" s="183" t="s">
        <v>182</v>
      </c>
      <c r="I53" s="184" t="s">
        <v>183</v>
      </c>
      <c r="J53" s="183" t="s">
        <v>184</v>
      </c>
      <c r="K53" s="183" t="s">
        <v>185</v>
      </c>
      <c r="L53" s="182" t="s">
        <v>186</v>
      </c>
      <c r="M53" s="181" t="s">
        <v>187</v>
      </c>
    </row>
    <row r="54" spans="1:13" ht="12.75" customHeight="1" x14ac:dyDescent="0.2">
      <c r="A54" s="207"/>
      <c r="B54" s="207">
        <v>1</v>
      </c>
      <c r="C54" s="214" t="s">
        <v>188</v>
      </c>
      <c r="D54" s="215"/>
      <c r="E54" s="180">
        <v>1</v>
      </c>
      <c r="F54" s="180">
        <v>1</v>
      </c>
      <c r="G54" s="180">
        <v>1</v>
      </c>
      <c r="H54" s="180">
        <v>1</v>
      </c>
      <c r="I54" s="179">
        <v>1</v>
      </c>
      <c r="J54" s="180">
        <v>1</v>
      </c>
      <c r="K54" s="180">
        <v>1</v>
      </c>
      <c r="L54" s="179">
        <v>1</v>
      </c>
      <c r="M54" s="178">
        <v>1</v>
      </c>
    </row>
    <row r="55" spans="1:13" ht="12.75" customHeight="1" x14ac:dyDescent="0.2">
      <c r="A55" s="207"/>
      <c r="B55" s="207">
        <v>2</v>
      </c>
      <c r="C55" s="214" t="s">
        <v>189</v>
      </c>
      <c r="D55" s="215"/>
      <c r="E55" s="180">
        <v>1</v>
      </c>
      <c r="F55" s="180"/>
      <c r="G55" s="180"/>
      <c r="H55" s="180"/>
      <c r="I55" s="179">
        <v>1</v>
      </c>
      <c r="J55" s="180">
        <v>1</v>
      </c>
      <c r="K55" s="180">
        <v>1</v>
      </c>
      <c r="L55" s="179"/>
      <c r="M55" s="178">
        <v>1</v>
      </c>
    </row>
    <row r="56" spans="1:13" ht="14.25" x14ac:dyDescent="0.2">
      <c r="A56" s="207"/>
      <c r="B56" s="207">
        <v>3</v>
      </c>
      <c r="C56" s="214" t="s">
        <v>190</v>
      </c>
      <c r="D56" s="215"/>
      <c r="E56" s="180">
        <v>1</v>
      </c>
      <c r="F56" s="180">
        <v>1</v>
      </c>
      <c r="G56" s="180">
        <v>1</v>
      </c>
      <c r="H56" s="180">
        <v>1</v>
      </c>
      <c r="I56" s="179">
        <v>1</v>
      </c>
      <c r="J56" s="180">
        <v>1</v>
      </c>
      <c r="K56" s="180">
        <v>1</v>
      </c>
      <c r="L56" s="179">
        <v>1</v>
      </c>
      <c r="M56" s="178">
        <v>1</v>
      </c>
    </row>
    <row r="57" spans="1:13" ht="14.25" x14ac:dyDescent="0.2">
      <c r="A57" s="207"/>
      <c r="B57" s="207">
        <v>4</v>
      </c>
      <c r="C57" s="214" t="s">
        <v>191</v>
      </c>
      <c r="D57" s="215"/>
      <c r="E57" s="180">
        <v>0</v>
      </c>
      <c r="F57" s="180"/>
      <c r="G57" s="180">
        <v>1</v>
      </c>
      <c r="H57" s="179">
        <v>1</v>
      </c>
      <c r="I57" s="180">
        <v>1</v>
      </c>
      <c r="J57" s="180"/>
      <c r="K57" s="179"/>
      <c r="L57" s="178">
        <v>1</v>
      </c>
      <c r="M57" s="178">
        <v>1</v>
      </c>
    </row>
    <row r="58" spans="1:13" ht="12.75" customHeight="1" x14ac:dyDescent="0.2">
      <c r="A58" s="207"/>
      <c r="B58" s="207">
        <v>5</v>
      </c>
      <c r="C58" s="214" t="s">
        <v>192</v>
      </c>
      <c r="D58" s="215"/>
      <c r="E58" s="180">
        <v>1</v>
      </c>
      <c r="F58" s="180">
        <v>1</v>
      </c>
      <c r="G58" s="180">
        <v>1</v>
      </c>
      <c r="H58" s="180">
        <v>1</v>
      </c>
      <c r="I58" s="179">
        <v>1</v>
      </c>
      <c r="J58" s="180">
        <v>1</v>
      </c>
      <c r="K58" s="180">
        <v>1</v>
      </c>
      <c r="L58" s="179">
        <v>1</v>
      </c>
      <c r="M58" s="178">
        <v>1</v>
      </c>
    </row>
    <row r="59" spans="1:13" ht="14.25" x14ac:dyDescent="0.2">
      <c r="A59" s="207"/>
      <c r="B59" s="207">
        <v>6</v>
      </c>
      <c r="C59" s="214" t="s">
        <v>193</v>
      </c>
      <c r="D59" s="215"/>
      <c r="E59" s="180">
        <v>1</v>
      </c>
      <c r="F59" s="180">
        <v>1</v>
      </c>
      <c r="G59" s="180">
        <v>1</v>
      </c>
      <c r="H59" s="180">
        <v>1</v>
      </c>
      <c r="I59" s="179">
        <v>1</v>
      </c>
      <c r="J59" s="180">
        <v>1</v>
      </c>
      <c r="K59" s="180">
        <v>1</v>
      </c>
      <c r="L59" s="179">
        <v>1</v>
      </c>
      <c r="M59" s="178">
        <v>1</v>
      </c>
    </row>
    <row r="60" spans="1:13" ht="12.75" customHeight="1" x14ac:dyDescent="0.2">
      <c r="A60" s="207"/>
      <c r="B60" s="207">
        <v>7</v>
      </c>
      <c r="C60" s="214" t="s">
        <v>194</v>
      </c>
      <c r="D60" s="215"/>
      <c r="E60" s="180">
        <v>1</v>
      </c>
      <c r="F60" s="180">
        <v>0</v>
      </c>
      <c r="G60" s="180">
        <v>1</v>
      </c>
      <c r="H60" s="180">
        <v>1</v>
      </c>
      <c r="I60" s="179">
        <v>1</v>
      </c>
      <c r="J60" s="180">
        <v>1</v>
      </c>
      <c r="K60" s="180">
        <v>1</v>
      </c>
      <c r="L60" s="179">
        <v>1</v>
      </c>
      <c r="M60" s="178">
        <v>1</v>
      </c>
    </row>
    <row r="61" spans="1:13" ht="14.25" x14ac:dyDescent="0.2">
      <c r="A61" s="207"/>
      <c r="B61" s="207">
        <v>8</v>
      </c>
      <c r="C61" s="214" t="s">
        <v>195</v>
      </c>
      <c r="D61" s="215"/>
      <c r="E61" s="180">
        <v>1</v>
      </c>
      <c r="F61" s="180">
        <v>1</v>
      </c>
      <c r="G61" s="180">
        <v>1</v>
      </c>
      <c r="H61" s="180">
        <v>1</v>
      </c>
      <c r="I61" s="179">
        <v>1</v>
      </c>
      <c r="J61" s="180">
        <v>1</v>
      </c>
      <c r="K61" s="180">
        <v>1</v>
      </c>
      <c r="L61" s="179">
        <v>1</v>
      </c>
      <c r="M61" s="178">
        <v>1</v>
      </c>
    </row>
    <row r="62" spans="1:13" ht="12.75" customHeight="1" x14ac:dyDescent="0.2">
      <c r="A62" s="207"/>
      <c r="B62" s="207">
        <v>9</v>
      </c>
      <c r="C62" s="214" t="s">
        <v>196</v>
      </c>
      <c r="D62" s="215"/>
      <c r="E62" s="180">
        <v>1</v>
      </c>
      <c r="F62" s="180">
        <v>1</v>
      </c>
      <c r="G62" s="180">
        <v>1</v>
      </c>
      <c r="H62" s="180">
        <v>1</v>
      </c>
      <c r="I62" s="179">
        <v>1</v>
      </c>
      <c r="J62" s="180">
        <v>1</v>
      </c>
      <c r="K62" s="180">
        <v>1</v>
      </c>
      <c r="L62" s="179">
        <v>1</v>
      </c>
      <c r="M62" s="178">
        <v>1</v>
      </c>
    </row>
    <row r="63" spans="1:13" ht="12.75" customHeight="1" x14ac:dyDescent="0.2">
      <c r="A63" s="207"/>
      <c r="B63" s="207">
        <v>10</v>
      </c>
      <c r="C63" s="214" t="s">
        <v>197</v>
      </c>
      <c r="D63" s="215"/>
      <c r="E63" s="180">
        <v>2</v>
      </c>
      <c r="F63" s="180">
        <v>2</v>
      </c>
      <c r="G63" s="180">
        <v>2</v>
      </c>
      <c r="H63" s="180">
        <v>2</v>
      </c>
      <c r="I63" s="179">
        <v>2</v>
      </c>
      <c r="J63" s="180">
        <v>2</v>
      </c>
      <c r="K63" s="180">
        <v>2</v>
      </c>
      <c r="L63" s="179">
        <v>2</v>
      </c>
      <c r="M63" s="178">
        <v>2</v>
      </c>
    </row>
    <row r="64" spans="1:13" ht="12.75" customHeight="1" x14ac:dyDescent="0.2">
      <c r="A64" s="207"/>
      <c r="B64" s="207">
        <v>11</v>
      </c>
      <c r="C64" s="214" t="s">
        <v>198</v>
      </c>
      <c r="D64" s="215"/>
      <c r="E64" s="180">
        <v>0</v>
      </c>
      <c r="F64" s="180"/>
      <c r="G64" s="180"/>
      <c r="H64" s="180"/>
      <c r="I64" s="179"/>
      <c r="J64" s="180"/>
      <c r="K64" s="180">
        <v>1</v>
      </c>
      <c r="L64" s="179">
        <v>1</v>
      </c>
      <c r="M64" s="178">
        <v>1</v>
      </c>
    </row>
    <row r="65" spans="1:13" ht="14.25" x14ac:dyDescent="0.2">
      <c r="A65" s="207"/>
      <c r="B65" s="207">
        <v>12</v>
      </c>
      <c r="C65" s="214" t="s">
        <v>199</v>
      </c>
      <c r="D65" s="215"/>
      <c r="E65" s="180">
        <v>0</v>
      </c>
      <c r="F65" s="180"/>
      <c r="G65" s="180"/>
      <c r="H65" s="180"/>
      <c r="I65" s="179"/>
      <c r="J65" s="180"/>
      <c r="K65" s="180"/>
      <c r="L65" s="179"/>
      <c r="M65" s="178"/>
    </row>
    <row r="66" spans="1:13" ht="14.25" x14ac:dyDescent="0.2">
      <c r="A66" s="207"/>
      <c r="B66" s="207"/>
      <c r="C66" s="214" t="s">
        <v>200</v>
      </c>
      <c r="D66" s="215"/>
      <c r="E66" s="180"/>
      <c r="F66" s="180"/>
      <c r="G66" s="180"/>
      <c r="H66" s="180"/>
      <c r="I66" s="179"/>
      <c r="J66" s="180"/>
      <c r="K66" s="180"/>
      <c r="L66" s="179"/>
      <c r="M66" s="178"/>
    </row>
    <row r="67" spans="1:13" ht="14.25" hidden="1" customHeight="1" x14ac:dyDescent="0.2">
      <c r="A67" s="207"/>
      <c r="B67" s="207">
        <v>13</v>
      </c>
      <c r="C67" s="214" t="s">
        <v>201</v>
      </c>
      <c r="D67" s="215"/>
      <c r="E67" s="180"/>
      <c r="F67" s="180"/>
      <c r="G67" s="180"/>
      <c r="H67" s="180"/>
      <c r="I67" s="179"/>
      <c r="J67" s="180"/>
      <c r="K67" s="180"/>
      <c r="L67" s="179"/>
      <c r="M67" s="178"/>
    </row>
    <row r="68" spans="1:13" ht="14.25" x14ac:dyDescent="0.2">
      <c r="A68" s="207"/>
      <c r="B68" s="216"/>
      <c r="C68" s="214" t="s">
        <v>202</v>
      </c>
      <c r="D68" s="215"/>
      <c r="E68" s="180"/>
      <c r="F68" s="180"/>
      <c r="G68" s="180"/>
      <c r="H68" s="180"/>
      <c r="I68" s="179"/>
      <c r="J68" s="180"/>
      <c r="K68" s="180"/>
      <c r="L68" s="179"/>
      <c r="M68" s="178"/>
    </row>
    <row r="69" spans="1:13" ht="14.25" x14ac:dyDescent="0.2">
      <c r="A69" s="207"/>
      <c r="B69" s="207"/>
      <c r="C69" s="214" t="s">
        <v>203</v>
      </c>
      <c r="D69" s="215"/>
      <c r="E69" s="180"/>
      <c r="F69" s="180"/>
      <c r="G69" s="180"/>
      <c r="H69" s="180"/>
      <c r="I69" s="179"/>
      <c r="J69" s="180"/>
      <c r="K69" s="180"/>
      <c r="L69" s="179"/>
      <c r="M69" s="178"/>
    </row>
    <row r="70" spans="1:13" ht="12.75" customHeight="1" x14ac:dyDescent="0.25">
      <c r="A70" s="207"/>
      <c r="B70" s="207"/>
      <c r="C70" s="251" t="s">
        <v>204</v>
      </c>
      <c r="D70" s="252"/>
      <c r="E70" s="177">
        <f t="shared" ref="E70:M70" si="0">SUM(E54:E69)</f>
        <v>10</v>
      </c>
      <c r="F70" s="177">
        <f t="shared" si="0"/>
        <v>8</v>
      </c>
      <c r="G70" s="177">
        <f t="shared" si="0"/>
        <v>10</v>
      </c>
      <c r="H70" s="177">
        <f t="shared" si="0"/>
        <v>10</v>
      </c>
      <c r="I70" s="176">
        <f t="shared" si="0"/>
        <v>11</v>
      </c>
      <c r="J70" s="177">
        <f t="shared" si="0"/>
        <v>10</v>
      </c>
      <c r="K70" s="177">
        <f t="shared" si="0"/>
        <v>11</v>
      </c>
      <c r="L70" s="176">
        <f t="shared" si="0"/>
        <v>11</v>
      </c>
      <c r="M70" s="175">
        <f t="shared" si="0"/>
        <v>12</v>
      </c>
    </row>
    <row r="71" spans="1:13" ht="12.75" customHeight="1" x14ac:dyDescent="0.2">
      <c r="F71" s="217"/>
      <c r="K71" s="217"/>
    </row>
    <row r="72" spans="1:13" x14ac:dyDescent="0.2">
      <c r="D72" s="217"/>
    </row>
  </sheetData>
  <mergeCells count="2">
    <mergeCell ref="A1:J1"/>
    <mergeCell ref="C70:D70"/>
  </mergeCells>
  <phoneticPr fontId="62"/>
  <pageMargins left="0.4" right="0.19" top="0.52" bottom="0.19" header="0.34" footer="0.21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35"/>
  <sheetViews>
    <sheetView zoomScaleNormal="100" workbookViewId="0">
      <pane ySplit="13" topLeftCell="A14" activePane="bottomLeft" state="frozen"/>
      <selection activeCell="J23" sqref="J23"/>
      <selection pane="bottomLeft" activeCell="H22" sqref="H22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53" t="s">
        <v>223</v>
      </c>
      <c r="C1" s="253"/>
      <c r="D1" s="253"/>
      <c r="E1" s="253"/>
      <c r="F1" s="253"/>
      <c r="G1" s="25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167"/>
      <c r="C2" s="167"/>
      <c r="D2" s="167"/>
      <c r="E2" s="167"/>
      <c r="F2" s="167"/>
      <c r="G2" s="16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98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 t="s">
        <v>83</v>
      </c>
      <c r="D6" s="69"/>
      <c r="E6" s="68"/>
      <c r="F6" s="157" t="s">
        <v>106</v>
      </c>
      <c r="G6" s="69"/>
    </row>
    <row r="7" spans="1:54" s="39" customFormat="1" ht="15" customHeight="1" x14ac:dyDescent="0.15">
      <c r="A7" s="37"/>
      <c r="C7" s="40"/>
      <c r="F7" s="40"/>
    </row>
    <row r="8" spans="1:54" ht="15" customHeight="1" x14ac:dyDescent="0.15">
      <c r="A8" s="156"/>
      <c r="B8" s="157" t="s">
        <v>111</v>
      </c>
      <c r="D8" s="220" t="s">
        <v>96</v>
      </c>
      <c r="E8" s="157" t="s">
        <v>220</v>
      </c>
      <c r="F8" s="45"/>
      <c r="G8" s="220" t="s">
        <v>84</v>
      </c>
    </row>
    <row r="9" spans="1:54" s="42" customFormat="1" ht="15" customHeight="1" x14ac:dyDescent="0.15">
      <c r="A9" s="41"/>
      <c r="C9" s="70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219</v>
      </c>
      <c r="C11" s="35"/>
      <c r="D11" s="125" t="s">
        <v>95</v>
      </c>
      <c r="E11" s="136" t="s">
        <v>85</v>
      </c>
      <c r="F11" s="35"/>
      <c r="G11" s="125" t="s">
        <v>105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104</v>
      </c>
      <c r="C15" s="48"/>
      <c r="D15" s="49"/>
      <c r="E15" s="50"/>
      <c r="F15" s="51" t="s">
        <v>82</v>
      </c>
      <c r="G15" s="154" t="str">
        <f>E18</f>
        <v>フリーダム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54" t="s">
        <v>103</v>
      </c>
      <c r="B16" s="255"/>
      <c r="C16" s="256" t="s">
        <v>94</v>
      </c>
      <c r="D16" s="257"/>
      <c r="E16" s="258"/>
      <c r="F16" s="56" t="s">
        <v>81</v>
      </c>
      <c r="G16" s="3" t="str">
        <f>C23</f>
        <v>フォルゴーレ</v>
      </c>
    </row>
    <row r="17" spans="1:8" ht="18" customHeight="1" thickBot="1" x14ac:dyDescent="0.2">
      <c r="A17" s="57"/>
      <c r="B17" s="58" t="s">
        <v>80</v>
      </c>
      <c r="C17" s="259" t="s">
        <v>79</v>
      </c>
      <c r="D17" s="260"/>
      <c r="E17" s="261"/>
      <c r="F17" s="2" t="s">
        <v>78</v>
      </c>
      <c r="G17" s="1" t="s">
        <v>92</v>
      </c>
    </row>
    <row r="18" spans="1:8" ht="20.25" customHeight="1" x14ac:dyDescent="0.15">
      <c r="A18" s="59" t="s">
        <v>91</v>
      </c>
      <c r="B18" s="60">
        <v>0.375</v>
      </c>
      <c r="C18" s="134" t="str">
        <f>C6</f>
        <v>江南南A</v>
      </c>
      <c r="D18" s="153" t="s">
        <v>224</v>
      </c>
      <c r="E18" s="132" t="str">
        <f>B8</f>
        <v>フリーダム</v>
      </c>
      <c r="F18" s="128" t="str">
        <f>E19</f>
        <v>フォルゴーレ</v>
      </c>
      <c r="G18" s="129" t="str">
        <f>C20</f>
        <v>さくら</v>
      </c>
    </row>
    <row r="19" spans="1:8" ht="20.25" customHeight="1" x14ac:dyDescent="0.15">
      <c r="A19" s="61" t="s">
        <v>90</v>
      </c>
      <c r="B19" s="62">
        <v>0.40972222222222227</v>
      </c>
      <c r="C19" s="135" t="str">
        <f>B11</f>
        <v>熊谷南FC</v>
      </c>
      <c r="D19" s="153" t="s">
        <v>225</v>
      </c>
      <c r="E19" s="133" t="str">
        <f>D11</f>
        <v>フォルゴーレ</v>
      </c>
      <c r="F19" s="128" t="str">
        <f>C18</f>
        <v>江南南A</v>
      </c>
      <c r="G19" s="130" t="str">
        <f>E18</f>
        <v>フリーダム</v>
      </c>
    </row>
    <row r="20" spans="1:8" ht="20.25" customHeight="1" x14ac:dyDescent="0.15">
      <c r="A20" s="61" t="s">
        <v>89</v>
      </c>
      <c r="B20" s="62">
        <v>0.44444444444444442</v>
      </c>
      <c r="C20" s="135" t="str">
        <f>D8</f>
        <v>さくら</v>
      </c>
      <c r="D20" s="153" t="s">
        <v>226</v>
      </c>
      <c r="E20" s="133" t="str">
        <f>C18</f>
        <v>江南南A</v>
      </c>
      <c r="F20" s="131" t="str">
        <f>C19</f>
        <v>熊谷南FC</v>
      </c>
      <c r="G20" s="130" t="str">
        <f>E19</f>
        <v>フォルゴーレ</v>
      </c>
    </row>
    <row r="21" spans="1:8" ht="15.75" customHeight="1" x14ac:dyDescent="0.15">
      <c r="A21" s="262" t="s">
        <v>101</v>
      </c>
      <c r="B21" s="263"/>
      <c r="C21" s="264" t="s">
        <v>114</v>
      </c>
      <c r="D21" s="265"/>
      <c r="E21" s="265"/>
      <c r="F21" s="265"/>
      <c r="G21" s="266"/>
    </row>
    <row r="22" spans="1:8" ht="20.25" customHeight="1" x14ac:dyDescent="0.15">
      <c r="A22" s="87" t="s">
        <v>88</v>
      </c>
      <c r="B22" s="62">
        <v>0.5</v>
      </c>
      <c r="C22" s="166" t="str">
        <f>E18</f>
        <v>フリーダム</v>
      </c>
      <c r="D22" s="153" t="s">
        <v>227</v>
      </c>
      <c r="E22" s="133" t="str">
        <f>C19</f>
        <v>熊谷南FC</v>
      </c>
      <c r="F22" s="202" t="str">
        <f>C20</f>
        <v>さくら</v>
      </c>
      <c r="G22" s="203" t="str">
        <f>E20</f>
        <v>江南南A</v>
      </c>
    </row>
    <row r="23" spans="1:8" ht="20.25" customHeight="1" x14ac:dyDescent="0.15">
      <c r="A23" s="168" t="s">
        <v>87</v>
      </c>
      <c r="B23" s="169">
        <v>0.53472222222222221</v>
      </c>
      <c r="C23" s="170" t="str">
        <f>E19</f>
        <v>フォルゴーレ</v>
      </c>
      <c r="D23" s="153" t="s">
        <v>228</v>
      </c>
      <c r="E23" s="171" t="str">
        <f>C20</f>
        <v>さくら</v>
      </c>
      <c r="F23" s="172" t="str">
        <f>C22</f>
        <v>フリーダム</v>
      </c>
      <c r="G23" s="173" t="str">
        <f>E22</f>
        <v>熊谷南FC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54" t="s">
        <v>102</v>
      </c>
      <c r="B26" s="267"/>
      <c r="C26" s="256" t="s">
        <v>93</v>
      </c>
      <c r="D26" s="257"/>
      <c r="E26" s="258"/>
      <c r="F26" s="56" t="s">
        <v>81</v>
      </c>
      <c r="G26" s="3" t="str">
        <f>C33</f>
        <v>大　幡</v>
      </c>
    </row>
    <row r="27" spans="1:8" ht="18" customHeight="1" thickBot="1" x14ac:dyDescent="0.2">
      <c r="A27" s="57"/>
      <c r="B27" s="58" t="s">
        <v>80</v>
      </c>
      <c r="C27" s="268" t="s">
        <v>79</v>
      </c>
      <c r="D27" s="268"/>
      <c r="E27" s="268"/>
      <c r="F27" s="2" t="s">
        <v>78</v>
      </c>
      <c r="G27" s="1" t="s">
        <v>107</v>
      </c>
    </row>
    <row r="28" spans="1:8" ht="20.25" customHeight="1" x14ac:dyDescent="0.15">
      <c r="A28" s="59" t="s">
        <v>91</v>
      </c>
      <c r="B28" s="60">
        <v>0.375</v>
      </c>
      <c r="C28" s="134" t="str">
        <f>F6</f>
        <v>熊谷西</v>
      </c>
      <c r="D28" s="153" t="s">
        <v>229</v>
      </c>
      <c r="E28" s="132" t="str">
        <f>E8</f>
        <v>熊谷FC・大里</v>
      </c>
      <c r="F28" s="128" t="str">
        <f>E29</f>
        <v>大　幡</v>
      </c>
      <c r="G28" s="129" t="str">
        <f>C30</f>
        <v>籠　原</v>
      </c>
    </row>
    <row r="29" spans="1:8" ht="20.25" customHeight="1" x14ac:dyDescent="0.15">
      <c r="A29" s="61" t="s">
        <v>90</v>
      </c>
      <c r="B29" s="62">
        <v>0.40972222222222227</v>
      </c>
      <c r="C29" s="135" t="str">
        <f>E11</f>
        <v>江南南B</v>
      </c>
      <c r="D29" s="152" t="s">
        <v>230</v>
      </c>
      <c r="E29" s="133" t="str">
        <f>G11</f>
        <v>大　幡</v>
      </c>
      <c r="F29" s="128" t="str">
        <f>C28</f>
        <v>熊谷西</v>
      </c>
      <c r="G29" s="130" t="str">
        <f>E28</f>
        <v>熊谷FC・大里</v>
      </c>
    </row>
    <row r="30" spans="1:8" ht="20.25" customHeight="1" x14ac:dyDescent="0.15">
      <c r="A30" s="61" t="s">
        <v>89</v>
      </c>
      <c r="B30" s="62">
        <v>0.44444444444444442</v>
      </c>
      <c r="C30" s="135" t="str">
        <f>G8</f>
        <v>籠　原</v>
      </c>
      <c r="D30" s="152" t="s">
        <v>231</v>
      </c>
      <c r="E30" s="226" t="str">
        <f>C28</f>
        <v>熊谷西</v>
      </c>
      <c r="F30" s="131" t="str">
        <f>C29</f>
        <v>江南南B</v>
      </c>
      <c r="G30" s="130" t="str">
        <f>E29</f>
        <v>大　幡</v>
      </c>
    </row>
    <row r="31" spans="1:8" ht="15.75" customHeight="1" x14ac:dyDescent="0.15">
      <c r="A31" s="262" t="s">
        <v>101</v>
      </c>
      <c r="B31" s="263"/>
      <c r="C31" s="264" t="s">
        <v>114</v>
      </c>
      <c r="D31" s="265"/>
      <c r="E31" s="265"/>
      <c r="F31" s="265"/>
      <c r="G31" s="266"/>
    </row>
    <row r="32" spans="1:8" ht="20.25" customHeight="1" x14ac:dyDescent="0.15">
      <c r="A32" s="87" t="s">
        <v>88</v>
      </c>
      <c r="B32" s="62">
        <v>0.5</v>
      </c>
      <c r="C32" s="166" t="str">
        <f>E28</f>
        <v>熊谷FC・大里</v>
      </c>
      <c r="D32" s="152" t="s">
        <v>232</v>
      </c>
      <c r="E32" s="133" t="str">
        <f>C29</f>
        <v>江南南B</v>
      </c>
      <c r="F32" s="131" t="str">
        <f>C30</f>
        <v>籠　原</v>
      </c>
      <c r="G32" s="203" t="str">
        <f>E30</f>
        <v>熊谷西</v>
      </c>
    </row>
    <row r="33" spans="1:7" ht="20.25" customHeight="1" x14ac:dyDescent="0.15">
      <c r="A33" s="87" t="s">
        <v>87</v>
      </c>
      <c r="B33" s="62">
        <v>0.53472222222222221</v>
      </c>
      <c r="C33" s="137" t="str">
        <f>E29</f>
        <v>大　幡</v>
      </c>
      <c r="D33" s="152" t="s">
        <v>230</v>
      </c>
      <c r="E33" s="133" t="str">
        <f>C30</f>
        <v>籠　原</v>
      </c>
      <c r="F33" s="131" t="str">
        <f>C32</f>
        <v>熊谷FC・大里</v>
      </c>
      <c r="G33" s="130" t="str">
        <f>E32</f>
        <v>江南南B</v>
      </c>
    </row>
    <row r="34" spans="1:7" ht="20.25" customHeight="1" thickBot="1" x14ac:dyDescent="0.2">
      <c r="A34" s="164"/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A26:B26"/>
    <mergeCell ref="C26:E26"/>
    <mergeCell ref="C27:E27"/>
    <mergeCell ref="A31:B31"/>
    <mergeCell ref="C31:G31"/>
    <mergeCell ref="B1:G1"/>
    <mergeCell ref="A16:B16"/>
    <mergeCell ref="C16:E16"/>
    <mergeCell ref="C17:E17"/>
    <mergeCell ref="A21:B21"/>
    <mergeCell ref="C21:G2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37"/>
  <sheetViews>
    <sheetView zoomScaleNormal="100" workbookViewId="0">
      <selection activeCell="I5" sqref="I5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0" s="36" customFormat="1" ht="15" customHeight="1" x14ac:dyDescent="0.15">
      <c r="A1" s="34"/>
      <c r="B1" s="253" t="s">
        <v>267</v>
      </c>
      <c r="C1" s="253"/>
      <c r="D1" s="253"/>
      <c r="E1" s="253"/>
      <c r="F1" s="253"/>
      <c r="G1" s="25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s="36" customFormat="1" ht="15" customHeight="1" x14ac:dyDescent="0.15">
      <c r="A2" s="34"/>
      <c r="B2" s="225"/>
      <c r="C2" s="225"/>
      <c r="D2" s="225"/>
      <c r="E2" s="225"/>
      <c r="F2" s="225"/>
      <c r="G2" s="22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50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 s="42" customFormat="1" ht="15" customHeight="1" x14ac:dyDescent="0.15">
      <c r="A4" s="41"/>
      <c r="B4" s="38" t="s">
        <v>239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s="39" customFormat="1" ht="15" customHeight="1" x14ac:dyDescent="0.15">
      <c r="A5" s="37"/>
      <c r="B5" s="68"/>
      <c r="C5" s="246"/>
      <c r="D5" s="69"/>
      <c r="E5" s="68"/>
      <c r="F5" s="241"/>
      <c r="G5" s="69"/>
    </row>
    <row r="6" spans="1:50" s="42" customFormat="1" ht="15" customHeight="1" x14ac:dyDescent="0.15">
      <c r="A6" s="41"/>
      <c r="C6" s="70"/>
      <c r="D6" s="35"/>
      <c r="E6" s="38"/>
      <c r="F6" s="24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s="42" customFormat="1" ht="15" customHeight="1" x14ac:dyDescent="0.15">
      <c r="A7" s="41"/>
      <c r="B7" s="136" t="s">
        <v>83</v>
      </c>
      <c r="C7" s="35"/>
      <c r="D7" s="125" t="s">
        <v>240</v>
      </c>
      <c r="E7" s="136" t="s">
        <v>241</v>
      </c>
      <c r="F7" s="35"/>
      <c r="G7" s="125" t="s">
        <v>106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1:50" s="42" customFormat="1" ht="15" customHeight="1" x14ac:dyDescent="0.15">
      <c r="A8" s="41"/>
      <c r="B8" s="243"/>
      <c r="C8" s="35"/>
      <c r="D8" s="244"/>
      <c r="E8" s="243"/>
      <c r="F8" s="35"/>
      <c r="G8" s="24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ht="15" customHeight="1" x14ac:dyDescent="0.15"/>
    <row r="10" spans="1:50" s="39" customFormat="1" ht="15" customHeight="1" x14ac:dyDescent="0.15">
      <c r="A10" s="37"/>
      <c r="B10" s="38"/>
      <c r="C10" s="241"/>
      <c r="E10" s="38"/>
      <c r="F10" s="241"/>
    </row>
    <row r="11" spans="1:50" s="39" customFormat="1" ht="15" customHeight="1" x14ac:dyDescent="0.15">
      <c r="A11" s="37"/>
      <c r="C11" s="40"/>
      <c r="E11" s="40"/>
    </row>
    <row r="12" spans="1:50" s="39" customFormat="1" ht="15" customHeight="1" x14ac:dyDescent="0.15">
      <c r="A12" s="37"/>
      <c r="C12" s="40"/>
      <c r="E12" s="40"/>
    </row>
    <row r="13" spans="1:50" s="42" customFormat="1" ht="15" customHeight="1" x14ac:dyDescent="0.15">
      <c r="A13" s="41"/>
      <c r="B13" s="136" t="s">
        <v>95</v>
      </c>
      <c r="C13" s="35"/>
      <c r="D13" s="240" t="s">
        <v>84</v>
      </c>
      <c r="E13" s="136" t="s">
        <v>85</v>
      </c>
      <c r="F13" s="35"/>
      <c r="G13" s="125" t="s">
        <v>105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1:50" ht="15" customHeight="1" x14ac:dyDescent="0.15"/>
    <row r="15" spans="1:50" s="36" customFormat="1" ht="7.5" customHeight="1" x14ac:dyDescent="0.15">
      <c r="A15" s="34"/>
      <c r="B15" s="35"/>
      <c r="C15" s="46"/>
      <c r="D15" s="35"/>
      <c r="E15" s="4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s="36" customFormat="1" ht="18" customHeight="1" thickBot="1" x14ac:dyDescent="0.2">
      <c r="A16" s="47" t="s">
        <v>238</v>
      </c>
      <c r="C16" s="48"/>
      <c r="D16" s="49"/>
      <c r="E16" s="50"/>
      <c r="F16" s="51" t="s">
        <v>82</v>
      </c>
      <c r="G16" s="239" t="s">
        <v>240</v>
      </c>
      <c r="H16" s="52"/>
      <c r="I16" s="52"/>
      <c r="J16" s="52"/>
      <c r="K16" s="49"/>
      <c r="L16" s="49"/>
      <c r="M16" s="49"/>
      <c r="N16" s="53"/>
      <c r="R16" s="54"/>
      <c r="S16" s="53"/>
      <c r="T16" s="54"/>
      <c r="U16" s="54"/>
      <c r="V16" s="54"/>
      <c r="W16" s="54"/>
      <c r="X16" s="54"/>
      <c r="Y16" s="53"/>
      <c r="Z16" s="54"/>
      <c r="AA16" s="53"/>
      <c r="AB16" s="54"/>
      <c r="AC16" s="54"/>
      <c r="AD16" s="54"/>
      <c r="AE16" s="54"/>
      <c r="AF16" s="54"/>
      <c r="AG16" s="53"/>
      <c r="AH16" s="54"/>
      <c r="AI16" s="53"/>
      <c r="AJ16" s="53"/>
      <c r="AK16" s="53"/>
      <c r="AL16" s="53"/>
      <c r="AM16" s="53"/>
      <c r="AN16" s="53"/>
      <c r="AO16" s="52"/>
      <c r="AP16" s="52"/>
      <c r="AQ16" s="52"/>
      <c r="AR16" s="52"/>
      <c r="AS16" s="52"/>
      <c r="AT16" s="52"/>
      <c r="AU16" s="52"/>
      <c r="AV16" s="52"/>
      <c r="AW16" s="52"/>
      <c r="AX16" s="55"/>
    </row>
    <row r="17" spans="1:7" ht="18" customHeight="1" thickBot="1" x14ac:dyDescent="0.2">
      <c r="A17" s="254" t="s">
        <v>237</v>
      </c>
      <c r="B17" s="255"/>
      <c r="C17" s="256" t="s">
        <v>94</v>
      </c>
      <c r="D17" s="257"/>
      <c r="E17" s="258"/>
      <c r="F17" s="56" t="s">
        <v>81</v>
      </c>
      <c r="G17" s="3" t="s">
        <v>84</v>
      </c>
    </row>
    <row r="18" spans="1:7" ht="18" customHeight="1" thickBot="1" x14ac:dyDescent="0.2">
      <c r="A18" s="57"/>
      <c r="B18" s="58" t="s">
        <v>80</v>
      </c>
      <c r="C18" s="259" t="s">
        <v>79</v>
      </c>
      <c r="D18" s="260"/>
      <c r="E18" s="261"/>
      <c r="F18" s="2" t="s">
        <v>78</v>
      </c>
      <c r="G18" s="1" t="s">
        <v>92</v>
      </c>
    </row>
    <row r="19" spans="1:7" ht="20.25" customHeight="1" x14ac:dyDescent="0.15">
      <c r="A19" s="59" t="s">
        <v>91</v>
      </c>
      <c r="B19" s="60">
        <v>0.375</v>
      </c>
      <c r="C19" s="134" t="str">
        <f>B7</f>
        <v>江南南A</v>
      </c>
      <c r="D19" s="237" t="s">
        <v>243</v>
      </c>
      <c r="E19" s="132" t="str">
        <f>D7</f>
        <v>熊谷南FC</v>
      </c>
      <c r="F19" s="128" t="str">
        <f>C20</f>
        <v>フリーダム</v>
      </c>
      <c r="G19" s="129" t="str">
        <f>E20</f>
        <v>熊谷西</v>
      </c>
    </row>
    <row r="20" spans="1:7" ht="20.25" customHeight="1" x14ac:dyDescent="0.15">
      <c r="A20" s="61" t="s">
        <v>234</v>
      </c>
      <c r="B20" s="62">
        <v>0.40625</v>
      </c>
      <c r="C20" s="135" t="str">
        <f>E7</f>
        <v>フリーダム</v>
      </c>
      <c r="D20" s="236" t="s">
        <v>242</v>
      </c>
      <c r="E20" s="133" t="str">
        <f>G7</f>
        <v>熊谷西</v>
      </c>
      <c r="F20" s="128" t="str">
        <f>C19</f>
        <v>江南南A</v>
      </c>
      <c r="G20" s="130" t="str">
        <f>E19</f>
        <v>熊谷南FC</v>
      </c>
    </row>
    <row r="21" spans="1:7" ht="20.25" customHeight="1" x14ac:dyDescent="0.15">
      <c r="A21" s="61" t="s">
        <v>89</v>
      </c>
      <c r="B21" s="62">
        <v>0.4375</v>
      </c>
      <c r="C21" s="135" t="str">
        <f>B13</f>
        <v>フォルゴーレ</v>
      </c>
      <c r="D21" s="236" t="s">
        <v>242</v>
      </c>
      <c r="E21" s="133" t="str">
        <f>C19</f>
        <v>江南南A</v>
      </c>
      <c r="F21" s="131" t="str">
        <f>C22</f>
        <v>江南南B</v>
      </c>
      <c r="G21" s="130" t="str">
        <f>E22</f>
        <v>フリーダム</v>
      </c>
    </row>
    <row r="22" spans="1:7" ht="20.25" customHeight="1" x14ac:dyDescent="0.15">
      <c r="A22" s="87" t="s">
        <v>88</v>
      </c>
      <c r="B22" s="62">
        <v>0.46875</v>
      </c>
      <c r="C22" s="224" t="str">
        <f>E13</f>
        <v>江南南B</v>
      </c>
      <c r="D22" s="236" t="s">
        <v>242</v>
      </c>
      <c r="E22" s="133" t="str">
        <f>C20</f>
        <v>フリーダム</v>
      </c>
      <c r="F22" s="131" t="str">
        <f>C21</f>
        <v>フォルゴーレ</v>
      </c>
      <c r="G22" s="130" t="str">
        <f>E21</f>
        <v>江南南A</v>
      </c>
    </row>
    <row r="23" spans="1:7" ht="15.75" customHeight="1" x14ac:dyDescent="0.15">
      <c r="A23" s="262" t="s">
        <v>244</v>
      </c>
      <c r="B23" s="269"/>
      <c r="C23" s="264" t="s">
        <v>114</v>
      </c>
      <c r="D23" s="265"/>
      <c r="E23" s="265"/>
      <c r="F23" s="265"/>
      <c r="G23" s="266"/>
    </row>
    <row r="24" spans="1:7" ht="20.25" customHeight="1" x14ac:dyDescent="0.15">
      <c r="A24" s="87" t="s">
        <v>87</v>
      </c>
      <c r="B24" s="62">
        <v>0.52083333333333337</v>
      </c>
      <c r="C24" s="137" t="str">
        <f>D13</f>
        <v>籠　原</v>
      </c>
      <c r="D24" s="237" t="s">
        <v>242</v>
      </c>
      <c r="E24" s="133" t="str">
        <f>C19</f>
        <v>江南南A</v>
      </c>
      <c r="F24" s="131" t="str">
        <f>C25</f>
        <v>大　幡</v>
      </c>
      <c r="G24" s="130" t="str">
        <f>E25</f>
        <v>フリーダム</v>
      </c>
    </row>
    <row r="25" spans="1:7" ht="20.25" customHeight="1" thickBot="1" x14ac:dyDescent="0.2">
      <c r="A25" s="235" t="s">
        <v>236</v>
      </c>
      <c r="B25" s="234">
        <v>0.55208333333333337</v>
      </c>
      <c r="C25" s="233" t="str">
        <f>G13</f>
        <v>大　幡</v>
      </c>
      <c r="D25" s="232" t="s">
        <v>242</v>
      </c>
      <c r="E25" s="238" t="str">
        <f>C20</f>
        <v>フリーダム</v>
      </c>
      <c r="F25" s="230" t="str">
        <f>C24</f>
        <v>籠　原</v>
      </c>
      <c r="G25" s="229" t="str">
        <f>E24</f>
        <v>江南南A</v>
      </c>
    </row>
    <row r="26" spans="1:7" ht="15" customHeight="1" thickBot="1" x14ac:dyDescent="0.2">
      <c r="B26" s="63"/>
      <c r="C26" s="64"/>
      <c r="D26" s="65"/>
      <c r="E26" s="64"/>
      <c r="F26" s="66"/>
      <c r="G26" s="66"/>
    </row>
    <row r="27" spans="1:7" ht="18" customHeight="1" thickBot="1" x14ac:dyDescent="0.2">
      <c r="A27" s="254" t="s">
        <v>235</v>
      </c>
      <c r="B27" s="267"/>
      <c r="C27" s="256" t="s">
        <v>93</v>
      </c>
      <c r="D27" s="257"/>
      <c r="E27" s="258"/>
      <c r="F27" s="56" t="s">
        <v>81</v>
      </c>
      <c r="G27" s="3" t="s">
        <v>245</v>
      </c>
    </row>
    <row r="28" spans="1:7" ht="18" customHeight="1" thickBot="1" x14ac:dyDescent="0.2">
      <c r="A28" s="57"/>
      <c r="B28" s="58" t="s">
        <v>80</v>
      </c>
      <c r="C28" s="268" t="s">
        <v>79</v>
      </c>
      <c r="D28" s="268"/>
      <c r="E28" s="268"/>
      <c r="F28" s="2" t="s">
        <v>78</v>
      </c>
      <c r="G28" s="1" t="s">
        <v>92</v>
      </c>
    </row>
    <row r="29" spans="1:7" ht="20.25" customHeight="1" x14ac:dyDescent="0.15">
      <c r="A29" s="59" t="s">
        <v>91</v>
      </c>
      <c r="B29" s="60">
        <v>0.375</v>
      </c>
      <c r="C29" s="134" t="str">
        <f>C21</f>
        <v>フォルゴーレ</v>
      </c>
      <c r="D29" s="237" t="s">
        <v>242</v>
      </c>
      <c r="E29" s="132" t="str">
        <f>C24</f>
        <v>籠　原</v>
      </c>
      <c r="F29" s="128" t="str">
        <f>C30</f>
        <v>江南南B</v>
      </c>
      <c r="G29" s="129" t="str">
        <f>E30</f>
        <v>大　幡</v>
      </c>
    </row>
    <row r="30" spans="1:7" ht="20.25" customHeight="1" x14ac:dyDescent="0.15">
      <c r="A30" s="61" t="s">
        <v>234</v>
      </c>
      <c r="B30" s="62">
        <v>0.40625</v>
      </c>
      <c r="C30" s="135" t="str">
        <f>C22</f>
        <v>江南南B</v>
      </c>
      <c r="D30" s="236" t="s">
        <v>242</v>
      </c>
      <c r="E30" s="133" t="str">
        <f>C25</f>
        <v>大　幡</v>
      </c>
      <c r="F30" s="128" t="str">
        <f>C29</f>
        <v>フォルゴーレ</v>
      </c>
      <c r="G30" s="130" t="str">
        <f>E29</f>
        <v>籠　原</v>
      </c>
    </row>
    <row r="31" spans="1:7" ht="20.25" customHeight="1" x14ac:dyDescent="0.15">
      <c r="A31" s="61" t="s">
        <v>89</v>
      </c>
      <c r="B31" s="62">
        <v>0.4375</v>
      </c>
      <c r="C31" s="135" t="str">
        <f>E19</f>
        <v>熊谷南FC</v>
      </c>
      <c r="D31" s="236" t="s">
        <v>242</v>
      </c>
      <c r="E31" s="133" t="str">
        <f>C24</f>
        <v>籠　原</v>
      </c>
      <c r="F31" s="131" t="str">
        <f>C32</f>
        <v>熊谷西</v>
      </c>
      <c r="G31" s="130" t="str">
        <f>E32</f>
        <v>大　幡</v>
      </c>
    </row>
    <row r="32" spans="1:7" ht="20.25" customHeight="1" x14ac:dyDescent="0.15">
      <c r="A32" s="87" t="s">
        <v>88</v>
      </c>
      <c r="B32" s="62">
        <v>0.46875</v>
      </c>
      <c r="C32" s="224" t="str">
        <f>E20</f>
        <v>熊谷西</v>
      </c>
      <c r="D32" s="236" t="s">
        <v>242</v>
      </c>
      <c r="E32" s="133" t="str">
        <f>C25</f>
        <v>大　幡</v>
      </c>
      <c r="F32" s="131" t="str">
        <f>C31</f>
        <v>熊谷南FC</v>
      </c>
      <c r="G32" s="130" t="str">
        <f>E31</f>
        <v>籠　原</v>
      </c>
    </row>
    <row r="33" spans="1:7" ht="15.75" customHeight="1" x14ac:dyDescent="0.15">
      <c r="A33" s="262" t="s">
        <v>244</v>
      </c>
      <c r="B33" s="269"/>
      <c r="C33" s="264" t="s">
        <v>114</v>
      </c>
      <c r="D33" s="265"/>
      <c r="E33" s="265"/>
      <c r="F33" s="265"/>
      <c r="G33" s="266"/>
    </row>
    <row r="34" spans="1:7" ht="20.25" customHeight="1" x14ac:dyDescent="0.15">
      <c r="A34" s="87" t="s">
        <v>87</v>
      </c>
      <c r="B34" s="62">
        <v>0.52083333333333337</v>
      </c>
      <c r="C34" s="137" t="str">
        <f>E19</f>
        <v>熊谷南FC</v>
      </c>
      <c r="D34" s="236" t="s">
        <v>242</v>
      </c>
      <c r="E34" s="133" t="str">
        <f>C21</f>
        <v>フォルゴーレ</v>
      </c>
      <c r="F34" s="131" t="str">
        <f>C35</f>
        <v>熊谷西</v>
      </c>
      <c r="G34" s="130" t="str">
        <f>E35</f>
        <v>江南南B</v>
      </c>
    </row>
    <row r="35" spans="1:7" ht="20.25" customHeight="1" thickBot="1" x14ac:dyDescent="0.2">
      <c r="A35" s="235" t="s">
        <v>236</v>
      </c>
      <c r="B35" s="234">
        <v>0.55208333333333337</v>
      </c>
      <c r="C35" s="233" t="str">
        <f>E20</f>
        <v>熊谷西</v>
      </c>
      <c r="D35" s="232" t="s">
        <v>242</v>
      </c>
      <c r="E35" s="231" t="str">
        <f>C22</f>
        <v>江南南B</v>
      </c>
      <c r="F35" s="230" t="str">
        <f>C34</f>
        <v>熊谷南FC</v>
      </c>
      <c r="G35" s="229" t="str">
        <f>E34</f>
        <v>フォルゴーレ</v>
      </c>
    </row>
    <row r="36" spans="1:7" ht="21.95" customHeight="1" x14ac:dyDescent="0.15">
      <c r="A36" s="124" t="s">
        <v>233</v>
      </c>
    </row>
    <row r="37" spans="1:7" ht="21.95" customHeight="1" x14ac:dyDescent="0.15">
      <c r="A37" s="124"/>
    </row>
  </sheetData>
  <mergeCells count="11">
    <mergeCell ref="A27:B27"/>
    <mergeCell ref="C27:E27"/>
    <mergeCell ref="C28:E28"/>
    <mergeCell ref="A33:B33"/>
    <mergeCell ref="C33:G33"/>
    <mergeCell ref="B1:G1"/>
    <mergeCell ref="A17:B17"/>
    <mergeCell ref="C17:E17"/>
    <mergeCell ref="C18:E18"/>
    <mergeCell ref="A23:B23"/>
    <mergeCell ref="C23:G23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35"/>
  <sheetViews>
    <sheetView zoomScaleNormal="100" workbookViewId="0">
      <pane ySplit="13" topLeftCell="A14" activePane="bottomLeft" state="frozen"/>
      <selection activeCell="J23" sqref="J23"/>
      <selection pane="bottomLeft" activeCell="H5" sqref="H5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53" t="s">
        <v>269</v>
      </c>
      <c r="C1" s="253"/>
      <c r="D1" s="253"/>
      <c r="E1" s="253"/>
      <c r="F1" s="253"/>
      <c r="G1" s="25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27"/>
      <c r="C2" s="227"/>
      <c r="D2" s="227"/>
      <c r="E2" s="227"/>
      <c r="F2" s="227"/>
      <c r="G2" s="22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263</v>
      </c>
      <c r="C4" s="70"/>
      <c r="D4" s="35"/>
      <c r="E4" s="38" t="s">
        <v>262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 t="s">
        <v>268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 t="s">
        <v>84</v>
      </c>
      <c r="D6" s="69"/>
      <c r="E6" s="68"/>
      <c r="F6" s="157" t="s">
        <v>265</v>
      </c>
      <c r="G6" s="69"/>
    </row>
    <row r="7" spans="1:54" s="39" customFormat="1" ht="15" customHeight="1" x14ac:dyDescent="0.15">
      <c r="A7" s="37"/>
      <c r="C7" s="40"/>
      <c r="F7" s="40"/>
    </row>
    <row r="8" spans="1:54" ht="15" customHeight="1" x14ac:dyDescent="0.15">
      <c r="A8" s="156"/>
      <c r="B8" s="157" t="s">
        <v>261</v>
      </c>
      <c r="D8" s="220" t="s">
        <v>85</v>
      </c>
      <c r="E8" s="157" t="s">
        <v>264</v>
      </c>
      <c r="F8" s="45"/>
      <c r="G8" s="220" t="s">
        <v>219</v>
      </c>
    </row>
    <row r="9" spans="1:54" s="42" customFormat="1" ht="15" customHeight="1" x14ac:dyDescent="0.15">
      <c r="A9" s="41"/>
      <c r="C9" s="70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105</v>
      </c>
      <c r="C11" s="35"/>
      <c r="D11" s="125" t="s">
        <v>260</v>
      </c>
      <c r="E11" s="136" t="s">
        <v>83</v>
      </c>
      <c r="F11" s="35"/>
      <c r="G11" s="125" t="s">
        <v>106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259</v>
      </c>
      <c r="C15" s="48"/>
      <c r="D15" s="49"/>
      <c r="E15" s="50"/>
      <c r="F15" s="51" t="s">
        <v>82</v>
      </c>
      <c r="G15" s="154" t="s">
        <v>266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54" t="s">
        <v>258</v>
      </c>
      <c r="B16" s="255"/>
      <c r="C16" s="256" t="s">
        <v>257</v>
      </c>
      <c r="D16" s="257"/>
      <c r="E16" s="258"/>
      <c r="F16" s="56" t="s">
        <v>81</v>
      </c>
      <c r="G16" s="3" t="str">
        <f>C23</f>
        <v>さくら</v>
      </c>
    </row>
    <row r="17" spans="1:8" ht="18" customHeight="1" thickBot="1" x14ac:dyDescent="0.2">
      <c r="A17" s="57"/>
      <c r="B17" s="58" t="s">
        <v>80</v>
      </c>
      <c r="C17" s="259" t="s">
        <v>79</v>
      </c>
      <c r="D17" s="260"/>
      <c r="E17" s="261"/>
      <c r="F17" s="2" t="s">
        <v>78</v>
      </c>
      <c r="G17" s="1" t="s">
        <v>256</v>
      </c>
    </row>
    <row r="18" spans="1:8" ht="20.25" customHeight="1" x14ac:dyDescent="0.15">
      <c r="A18" s="59" t="s">
        <v>252</v>
      </c>
      <c r="B18" s="60">
        <v>0.375</v>
      </c>
      <c r="C18" s="134" t="str">
        <f>C6</f>
        <v>籠　原</v>
      </c>
      <c r="D18" s="153" t="s">
        <v>255</v>
      </c>
      <c r="E18" s="132" t="str">
        <f>B8</f>
        <v>フリーダム</v>
      </c>
      <c r="F18" s="128" t="str">
        <f>E19</f>
        <v>さくら</v>
      </c>
      <c r="G18" s="129" t="str">
        <f>C20</f>
        <v>江南南B</v>
      </c>
    </row>
    <row r="19" spans="1:8" ht="20.25" customHeight="1" x14ac:dyDescent="0.15">
      <c r="A19" s="61" t="s">
        <v>251</v>
      </c>
      <c r="B19" s="62">
        <v>0.40972222222222227</v>
      </c>
      <c r="C19" s="135" t="str">
        <f>B11</f>
        <v>大　幡</v>
      </c>
      <c r="D19" s="153" t="s">
        <v>246</v>
      </c>
      <c r="E19" s="133" t="str">
        <f>D11</f>
        <v>さくら</v>
      </c>
      <c r="F19" s="128" t="str">
        <f>C18</f>
        <v>籠　原</v>
      </c>
      <c r="G19" s="130" t="str">
        <f>E18</f>
        <v>フリーダム</v>
      </c>
    </row>
    <row r="20" spans="1:8" ht="20.25" customHeight="1" x14ac:dyDescent="0.15">
      <c r="A20" s="61" t="s">
        <v>250</v>
      </c>
      <c r="B20" s="62">
        <v>0.44444444444444442</v>
      </c>
      <c r="C20" s="135" t="str">
        <f>D8</f>
        <v>江南南B</v>
      </c>
      <c r="D20" s="153" t="s">
        <v>246</v>
      </c>
      <c r="E20" s="133" t="str">
        <f>C18</f>
        <v>籠　原</v>
      </c>
      <c r="F20" s="131" t="str">
        <f>C19</f>
        <v>大　幡</v>
      </c>
      <c r="G20" s="130" t="str">
        <f>E19</f>
        <v>さくら</v>
      </c>
    </row>
    <row r="21" spans="1:8" ht="15.75" customHeight="1" x14ac:dyDescent="0.15">
      <c r="A21" s="262" t="s">
        <v>249</v>
      </c>
      <c r="B21" s="263"/>
      <c r="C21" s="264" t="s">
        <v>114</v>
      </c>
      <c r="D21" s="265"/>
      <c r="E21" s="265"/>
      <c r="F21" s="265"/>
      <c r="G21" s="266"/>
    </row>
    <row r="22" spans="1:8" ht="20.25" customHeight="1" x14ac:dyDescent="0.15">
      <c r="A22" s="87" t="s">
        <v>248</v>
      </c>
      <c r="B22" s="62">
        <v>0.5</v>
      </c>
      <c r="C22" s="228" t="str">
        <f>E18</f>
        <v>フリーダム</v>
      </c>
      <c r="D22" s="153" t="s">
        <v>246</v>
      </c>
      <c r="E22" s="133" t="str">
        <f>C19</f>
        <v>大　幡</v>
      </c>
      <c r="F22" s="202" t="str">
        <f>C20</f>
        <v>江南南B</v>
      </c>
      <c r="G22" s="203" t="str">
        <f>E20</f>
        <v>籠　原</v>
      </c>
    </row>
    <row r="23" spans="1:8" ht="20.25" customHeight="1" x14ac:dyDescent="0.15">
      <c r="A23" s="168" t="s">
        <v>247</v>
      </c>
      <c r="B23" s="169">
        <v>0.53472222222222221</v>
      </c>
      <c r="C23" s="170" t="str">
        <f>E19</f>
        <v>さくら</v>
      </c>
      <c r="D23" s="153" t="s">
        <v>246</v>
      </c>
      <c r="E23" s="171" t="str">
        <f>C20</f>
        <v>江南南B</v>
      </c>
      <c r="F23" s="172" t="str">
        <f>C22</f>
        <v>フリーダム</v>
      </c>
      <c r="G23" s="173" t="str">
        <f>E22</f>
        <v>大　幡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54" t="s">
        <v>254</v>
      </c>
      <c r="B26" s="267"/>
      <c r="C26" s="256" t="s">
        <v>253</v>
      </c>
      <c r="D26" s="257"/>
      <c r="E26" s="258"/>
      <c r="F26" s="56" t="s">
        <v>81</v>
      </c>
      <c r="G26" s="3" t="str">
        <f>C33</f>
        <v>熊谷西</v>
      </c>
    </row>
    <row r="27" spans="1:8" ht="18" customHeight="1" thickBot="1" x14ac:dyDescent="0.2">
      <c r="A27" s="57"/>
      <c r="B27" s="58" t="s">
        <v>80</v>
      </c>
      <c r="C27" s="268" t="s">
        <v>79</v>
      </c>
      <c r="D27" s="268"/>
      <c r="E27" s="268"/>
      <c r="F27" s="2" t="s">
        <v>78</v>
      </c>
      <c r="G27" s="1" t="s">
        <v>107</v>
      </c>
    </row>
    <row r="28" spans="1:8" ht="20.25" customHeight="1" x14ac:dyDescent="0.15">
      <c r="A28" s="59" t="s">
        <v>252</v>
      </c>
      <c r="B28" s="60">
        <v>0.375</v>
      </c>
      <c r="C28" s="134" t="str">
        <f>F6</f>
        <v>石　原</v>
      </c>
      <c r="D28" s="153" t="s">
        <v>246</v>
      </c>
      <c r="E28" s="132" t="str">
        <f>E8</f>
        <v>フォルゴーレ</v>
      </c>
      <c r="F28" s="128" t="str">
        <f>E29</f>
        <v>熊谷西</v>
      </c>
      <c r="G28" s="129" t="str">
        <f>C30</f>
        <v>熊谷南FC</v>
      </c>
    </row>
    <row r="29" spans="1:8" ht="20.25" customHeight="1" x14ac:dyDescent="0.15">
      <c r="A29" s="61" t="s">
        <v>251</v>
      </c>
      <c r="B29" s="62">
        <v>0.40972222222222227</v>
      </c>
      <c r="C29" s="135" t="str">
        <f>E11</f>
        <v>江南南A</v>
      </c>
      <c r="D29" s="152" t="s">
        <v>246</v>
      </c>
      <c r="E29" s="133" t="str">
        <f>G11</f>
        <v>熊谷西</v>
      </c>
      <c r="F29" s="128" t="str">
        <f>C28</f>
        <v>石　原</v>
      </c>
      <c r="G29" s="130" t="str">
        <f>E28</f>
        <v>フォルゴーレ</v>
      </c>
    </row>
    <row r="30" spans="1:8" ht="20.25" customHeight="1" x14ac:dyDescent="0.15">
      <c r="A30" s="61" t="s">
        <v>250</v>
      </c>
      <c r="B30" s="62">
        <v>0.44444444444444442</v>
      </c>
      <c r="C30" s="135" t="str">
        <f>G8</f>
        <v>熊谷南FC</v>
      </c>
      <c r="D30" s="152" t="s">
        <v>246</v>
      </c>
      <c r="E30" s="226" t="str">
        <f>C28</f>
        <v>石　原</v>
      </c>
      <c r="F30" s="131" t="str">
        <f>C29</f>
        <v>江南南A</v>
      </c>
      <c r="G30" s="130" t="str">
        <f>E29</f>
        <v>熊谷西</v>
      </c>
    </row>
    <row r="31" spans="1:8" ht="15.75" customHeight="1" x14ac:dyDescent="0.15">
      <c r="A31" s="262" t="s">
        <v>249</v>
      </c>
      <c r="B31" s="263"/>
      <c r="C31" s="264" t="s">
        <v>114</v>
      </c>
      <c r="D31" s="265"/>
      <c r="E31" s="265"/>
      <c r="F31" s="265"/>
      <c r="G31" s="266"/>
    </row>
    <row r="32" spans="1:8" ht="20.25" customHeight="1" x14ac:dyDescent="0.15">
      <c r="A32" s="87" t="s">
        <v>248</v>
      </c>
      <c r="B32" s="62">
        <v>0.5</v>
      </c>
      <c r="C32" s="228" t="str">
        <f>E28</f>
        <v>フォルゴーレ</v>
      </c>
      <c r="D32" s="152" t="s">
        <v>246</v>
      </c>
      <c r="E32" s="133" t="str">
        <f>C29</f>
        <v>江南南A</v>
      </c>
      <c r="F32" s="131" t="str">
        <f>C30</f>
        <v>熊谷南FC</v>
      </c>
      <c r="G32" s="203" t="str">
        <f>E30</f>
        <v>石　原</v>
      </c>
    </row>
    <row r="33" spans="1:7" ht="20.25" customHeight="1" x14ac:dyDescent="0.15">
      <c r="A33" s="87" t="s">
        <v>247</v>
      </c>
      <c r="B33" s="62">
        <v>0.53472222222222221</v>
      </c>
      <c r="C33" s="137" t="str">
        <f>E29</f>
        <v>熊谷西</v>
      </c>
      <c r="D33" s="152" t="s">
        <v>246</v>
      </c>
      <c r="E33" s="133" t="str">
        <f>C30</f>
        <v>熊谷南FC</v>
      </c>
      <c r="F33" s="131" t="str">
        <f>C32</f>
        <v>フォルゴーレ</v>
      </c>
      <c r="G33" s="130" t="str">
        <f>E32</f>
        <v>江南南A</v>
      </c>
    </row>
    <row r="34" spans="1:7" ht="20.25" customHeight="1" thickBot="1" x14ac:dyDescent="0.2">
      <c r="A34" s="164"/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B1:G1"/>
    <mergeCell ref="A16:B16"/>
    <mergeCell ref="C16:E16"/>
    <mergeCell ref="C17:E17"/>
    <mergeCell ref="A21:B21"/>
    <mergeCell ref="C21:G21"/>
    <mergeCell ref="A26:B26"/>
    <mergeCell ref="C26:E26"/>
    <mergeCell ref="C27:E27"/>
    <mergeCell ref="A31:B31"/>
    <mergeCell ref="C31:G3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35"/>
  <sheetViews>
    <sheetView zoomScaleNormal="100" workbookViewId="0">
      <pane ySplit="13" topLeftCell="A14" activePane="bottomLeft" state="frozen"/>
      <selection activeCell="J23" sqref="J23"/>
      <selection pane="bottomLeft" activeCell="H17" sqref="H17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53" t="s">
        <v>270</v>
      </c>
      <c r="C1" s="253"/>
      <c r="D1" s="253"/>
      <c r="E1" s="253"/>
      <c r="F1" s="253"/>
      <c r="G1" s="25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27"/>
      <c r="C2" s="227"/>
      <c r="D2" s="227"/>
      <c r="E2" s="227"/>
      <c r="F2" s="227"/>
      <c r="G2" s="22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263</v>
      </c>
      <c r="C4" s="70"/>
      <c r="D4" s="35"/>
      <c r="E4" s="38" t="s">
        <v>262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247" t="s">
        <v>83</v>
      </c>
      <c r="D6" s="69"/>
      <c r="E6" s="68"/>
      <c r="F6" s="157" t="s">
        <v>84</v>
      </c>
      <c r="G6" s="69"/>
    </row>
    <row r="7" spans="1:54" s="39" customFormat="1" ht="15" customHeight="1" x14ac:dyDescent="0.15">
      <c r="A7" s="37"/>
      <c r="C7" s="40"/>
      <c r="F7" s="40"/>
    </row>
    <row r="8" spans="1:54" ht="15" customHeight="1" x14ac:dyDescent="0.15">
      <c r="A8" s="156"/>
      <c r="B8" s="157" t="s">
        <v>105</v>
      </c>
      <c r="D8" s="220" t="s">
        <v>265</v>
      </c>
      <c r="E8" s="157" t="s">
        <v>264</v>
      </c>
      <c r="F8" s="45"/>
      <c r="G8" s="125" t="s">
        <v>260</v>
      </c>
    </row>
    <row r="9" spans="1:54" s="42" customFormat="1" ht="15" customHeight="1" x14ac:dyDescent="0.15">
      <c r="A9" s="41"/>
      <c r="C9" s="70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106</v>
      </c>
      <c r="C11" s="35"/>
      <c r="D11" s="125" t="s">
        <v>271</v>
      </c>
      <c r="E11" s="136" t="s">
        <v>85</v>
      </c>
      <c r="F11" s="35"/>
      <c r="G11" s="220" t="s">
        <v>219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259</v>
      </c>
      <c r="C15" s="48"/>
      <c r="D15" s="49"/>
      <c r="E15" s="50"/>
      <c r="F15" s="51" t="s">
        <v>82</v>
      </c>
      <c r="G15" s="154" t="s">
        <v>264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54" t="s">
        <v>258</v>
      </c>
      <c r="B16" s="255"/>
      <c r="C16" s="256" t="s">
        <v>257</v>
      </c>
      <c r="D16" s="257"/>
      <c r="E16" s="258"/>
      <c r="F16" s="56" t="s">
        <v>81</v>
      </c>
      <c r="G16" s="3" t="str">
        <f>C23</f>
        <v>フリーダム</v>
      </c>
    </row>
    <row r="17" spans="1:8" ht="18" customHeight="1" thickBot="1" x14ac:dyDescent="0.2">
      <c r="A17" s="57"/>
      <c r="B17" s="58" t="s">
        <v>80</v>
      </c>
      <c r="C17" s="259" t="s">
        <v>79</v>
      </c>
      <c r="D17" s="260"/>
      <c r="E17" s="261"/>
      <c r="F17" s="2" t="s">
        <v>78</v>
      </c>
      <c r="G17" s="1" t="s">
        <v>256</v>
      </c>
    </row>
    <row r="18" spans="1:8" ht="20.25" customHeight="1" x14ac:dyDescent="0.15">
      <c r="A18" s="59" t="s">
        <v>252</v>
      </c>
      <c r="B18" s="60">
        <v>0.375</v>
      </c>
      <c r="C18" s="134" t="str">
        <f>C6</f>
        <v>江南南A</v>
      </c>
      <c r="D18" s="153" t="s">
        <v>255</v>
      </c>
      <c r="E18" s="132" t="str">
        <f>B8</f>
        <v>大　幡</v>
      </c>
      <c r="F18" s="128" t="str">
        <f>E19</f>
        <v>フリーダム</v>
      </c>
      <c r="G18" s="129" t="str">
        <f>C20</f>
        <v>石　原</v>
      </c>
    </row>
    <row r="19" spans="1:8" ht="20.25" customHeight="1" x14ac:dyDescent="0.15">
      <c r="A19" s="61" t="s">
        <v>251</v>
      </c>
      <c r="B19" s="62">
        <v>0.40972222222222227</v>
      </c>
      <c r="C19" s="135" t="str">
        <f>B11</f>
        <v>熊谷西</v>
      </c>
      <c r="D19" s="153" t="s">
        <v>246</v>
      </c>
      <c r="E19" s="133" t="str">
        <f>D11</f>
        <v>フリーダム</v>
      </c>
      <c r="F19" s="128" t="str">
        <f>C18</f>
        <v>江南南A</v>
      </c>
      <c r="G19" s="130" t="str">
        <f>E18</f>
        <v>大　幡</v>
      </c>
    </row>
    <row r="20" spans="1:8" ht="20.25" customHeight="1" x14ac:dyDescent="0.15">
      <c r="A20" s="61" t="s">
        <v>250</v>
      </c>
      <c r="B20" s="62">
        <v>0.44444444444444442</v>
      </c>
      <c r="C20" s="135" t="str">
        <f>D8</f>
        <v>石　原</v>
      </c>
      <c r="D20" s="153" t="s">
        <v>246</v>
      </c>
      <c r="E20" s="133" t="str">
        <f>C18</f>
        <v>江南南A</v>
      </c>
      <c r="F20" s="131" t="str">
        <f>C19</f>
        <v>熊谷西</v>
      </c>
      <c r="G20" s="130" t="str">
        <f>E19</f>
        <v>フリーダム</v>
      </c>
    </row>
    <row r="21" spans="1:8" ht="15.75" customHeight="1" x14ac:dyDescent="0.15">
      <c r="A21" s="262" t="s">
        <v>249</v>
      </c>
      <c r="B21" s="263"/>
      <c r="C21" s="264" t="s">
        <v>114</v>
      </c>
      <c r="D21" s="265"/>
      <c r="E21" s="265"/>
      <c r="F21" s="265"/>
      <c r="G21" s="266"/>
    </row>
    <row r="22" spans="1:8" ht="20.25" customHeight="1" x14ac:dyDescent="0.15">
      <c r="A22" s="87" t="s">
        <v>248</v>
      </c>
      <c r="B22" s="62">
        <v>0.5</v>
      </c>
      <c r="C22" s="228" t="str">
        <f>E18</f>
        <v>大　幡</v>
      </c>
      <c r="D22" s="153" t="s">
        <v>246</v>
      </c>
      <c r="E22" s="133" t="str">
        <f>C19</f>
        <v>熊谷西</v>
      </c>
      <c r="F22" s="202" t="str">
        <f>C20</f>
        <v>石　原</v>
      </c>
      <c r="G22" s="203" t="str">
        <f>E20</f>
        <v>江南南A</v>
      </c>
    </row>
    <row r="23" spans="1:8" ht="20.25" customHeight="1" x14ac:dyDescent="0.15">
      <c r="A23" s="168" t="s">
        <v>247</v>
      </c>
      <c r="B23" s="169">
        <v>0.53472222222222221</v>
      </c>
      <c r="C23" s="170" t="str">
        <f>E19</f>
        <v>フリーダム</v>
      </c>
      <c r="D23" s="153" t="s">
        <v>246</v>
      </c>
      <c r="E23" s="171" t="str">
        <f>C20</f>
        <v>石　原</v>
      </c>
      <c r="F23" s="172" t="str">
        <f>C22</f>
        <v>大　幡</v>
      </c>
      <c r="G23" s="173" t="str">
        <f>E22</f>
        <v>熊谷西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54" t="s">
        <v>254</v>
      </c>
      <c r="B26" s="267"/>
      <c r="C26" s="256" t="s">
        <v>253</v>
      </c>
      <c r="D26" s="257"/>
      <c r="E26" s="258"/>
      <c r="F26" s="56" t="s">
        <v>81</v>
      </c>
      <c r="G26" s="3" t="str">
        <f>C33</f>
        <v>熊谷南FC</v>
      </c>
    </row>
    <row r="27" spans="1:8" ht="18" customHeight="1" thickBot="1" x14ac:dyDescent="0.2">
      <c r="A27" s="57"/>
      <c r="B27" s="58" t="s">
        <v>80</v>
      </c>
      <c r="C27" s="268" t="s">
        <v>79</v>
      </c>
      <c r="D27" s="268"/>
      <c r="E27" s="268"/>
      <c r="F27" s="2" t="s">
        <v>78</v>
      </c>
      <c r="G27" s="1" t="s">
        <v>107</v>
      </c>
    </row>
    <row r="28" spans="1:8" ht="20.25" customHeight="1" x14ac:dyDescent="0.15">
      <c r="A28" s="59" t="s">
        <v>252</v>
      </c>
      <c r="B28" s="60">
        <v>0.375</v>
      </c>
      <c r="C28" s="134" t="str">
        <f>F6</f>
        <v>籠　原</v>
      </c>
      <c r="D28" s="153" t="s">
        <v>246</v>
      </c>
      <c r="E28" s="132" t="str">
        <f>E8</f>
        <v>フォルゴーレ</v>
      </c>
      <c r="F28" s="128" t="str">
        <f>E29</f>
        <v>熊谷南FC</v>
      </c>
      <c r="G28" s="129" t="str">
        <f>C30</f>
        <v>さくら</v>
      </c>
    </row>
    <row r="29" spans="1:8" ht="20.25" customHeight="1" x14ac:dyDescent="0.15">
      <c r="A29" s="61" t="s">
        <v>251</v>
      </c>
      <c r="B29" s="62">
        <v>0.40972222222222227</v>
      </c>
      <c r="C29" s="135" t="str">
        <f>E11</f>
        <v>江南南B</v>
      </c>
      <c r="D29" s="152" t="s">
        <v>246</v>
      </c>
      <c r="E29" s="133" t="str">
        <f>G11</f>
        <v>熊谷南FC</v>
      </c>
      <c r="F29" s="128" t="str">
        <f>C28</f>
        <v>籠　原</v>
      </c>
      <c r="G29" s="130" t="str">
        <f>E28</f>
        <v>フォルゴーレ</v>
      </c>
    </row>
    <row r="30" spans="1:8" ht="20.25" customHeight="1" x14ac:dyDescent="0.15">
      <c r="A30" s="61" t="s">
        <v>250</v>
      </c>
      <c r="B30" s="62">
        <v>0.44444444444444442</v>
      </c>
      <c r="C30" s="135" t="str">
        <f>G8</f>
        <v>さくら</v>
      </c>
      <c r="D30" s="152" t="s">
        <v>246</v>
      </c>
      <c r="E30" s="226" t="str">
        <f>C28</f>
        <v>籠　原</v>
      </c>
      <c r="F30" s="131" t="str">
        <f>C29</f>
        <v>江南南B</v>
      </c>
      <c r="G30" s="130" t="str">
        <f>E29</f>
        <v>熊谷南FC</v>
      </c>
    </row>
    <row r="31" spans="1:8" ht="15.75" customHeight="1" x14ac:dyDescent="0.15">
      <c r="A31" s="262" t="s">
        <v>249</v>
      </c>
      <c r="B31" s="263"/>
      <c r="C31" s="264" t="s">
        <v>114</v>
      </c>
      <c r="D31" s="265"/>
      <c r="E31" s="265"/>
      <c r="F31" s="265"/>
      <c r="G31" s="266"/>
    </row>
    <row r="32" spans="1:8" ht="20.25" customHeight="1" x14ac:dyDescent="0.15">
      <c r="A32" s="87" t="s">
        <v>248</v>
      </c>
      <c r="B32" s="62">
        <v>0.5</v>
      </c>
      <c r="C32" s="228" t="str">
        <f>E28</f>
        <v>フォルゴーレ</v>
      </c>
      <c r="D32" s="152" t="s">
        <v>246</v>
      </c>
      <c r="E32" s="133" t="str">
        <f>C29</f>
        <v>江南南B</v>
      </c>
      <c r="F32" s="131" t="str">
        <f>C30</f>
        <v>さくら</v>
      </c>
      <c r="G32" s="203" t="str">
        <f>E30</f>
        <v>籠　原</v>
      </c>
    </row>
    <row r="33" spans="1:7" ht="20.25" customHeight="1" x14ac:dyDescent="0.15">
      <c r="A33" s="87" t="s">
        <v>247</v>
      </c>
      <c r="B33" s="62">
        <v>0.53472222222222221</v>
      </c>
      <c r="C33" s="137" t="str">
        <f>E29</f>
        <v>熊谷南FC</v>
      </c>
      <c r="D33" s="152" t="s">
        <v>246</v>
      </c>
      <c r="E33" s="133" t="str">
        <f>C30</f>
        <v>さくら</v>
      </c>
      <c r="F33" s="131" t="str">
        <f>C32</f>
        <v>フォルゴーレ</v>
      </c>
      <c r="G33" s="130" t="str">
        <f>E32</f>
        <v>江南南B</v>
      </c>
    </row>
    <row r="34" spans="1:7" ht="20.25" customHeight="1" thickBot="1" x14ac:dyDescent="0.2">
      <c r="A34" s="164"/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B1:G1"/>
    <mergeCell ref="A16:B16"/>
    <mergeCell ref="C16:E16"/>
    <mergeCell ref="C17:E17"/>
    <mergeCell ref="A21:B21"/>
    <mergeCell ref="C21:G21"/>
    <mergeCell ref="A26:B26"/>
    <mergeCell ref="C26:E26"/>
    <mergeCell ref="C27:E27"/>
    <mergeCell ref="A31:B31"/>
    <mergeCell ref="C31:G3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98"/>
  <sheetViews>
    <sheetView workbookViewId="0">
      <selection activeCell="CB36" sqref="CB36"/>
    </sheetView>
  </sheetViews>
  <sheetFormatPr defaultColWidth="1.625" defaultRowHeight="13.5" x14ac:dyDescent="0.15"/>
  <cols>
    <col min="1" max="65" width="1.5" style="88" customWidth="1"/>
    <col min="66" max="16384" width="1.625" style="88"/>
  </cols>
  <sheetData>
    <row r="1" spans="2:58" x14ac:dyDescent="0.15">
      <c r="B1" s="112" t="s">
        <v>110</v>
      </c>
    </row>
    <row r="4" spans="2:58" ht="8.25" customHeight="1" x14ac:dyDescent="0.15"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AA4" s="111"/>
      <c r="AB4" s="110"/>
      <c r="AC4" s="110"/>
      <c r="AD4" s="110"/>
      <c r="AE4" s="110"/>
      <c r="AF4" s="109"/>
      <c r="AV4" s="105"/>
      <c r="AW4" s="105"/>
      <c r="AX4" s="105"/>
      <c r="AY4" s="105"/>
      <c r="AZ4" s="105"/>
      <c r="BA4" s="105"/>
      <c r="BB4" s="105"/>
      <c r="BC4" s="105"/>
    </row>
    <row r="5" spans="2:58" ht="8.25" customHeight="1" x14ac:dyDescent="0.15"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3"/>
      <c r="P5" s="105"/>
      <c r="Q5" s="105"/>
      <c r="R5" s="105"/>
      <c r="S5" s="270" t="s">
        <v>47</v>
      </c>
      <c r="T5" s="270"/>
      <c r="U5" s="270"/>
      <c r="V5" s="270"/>
      <c r="W5" s="105"/>
      <c r="X5" s="105"/>
      <c r="Y5" s="105"/>
      <c r="Z5" s="105"/>
      <c r="AA5" s="108"/>
      <c r="AB5" s="111"/>
      <c r="AC5" s="110"/>
      <c r="AD5" s="110"/>
      <c r="AE5" s="109"/>
      <c r="AF5" s="107"/>
      <c r="AG5" s="105"/>
      <c r="AH5" s="270" t="s">
        <v>48</v>
      </c>
      <c r="AI5" s="270"/>
      <c r="AJ5" s="270"/>
      <c r="AK5" s="105"/>
      <c r="AL5" s="105"/>
      <c r="AP5" s="105"/>
      <c r="AQ5" s="105"/>
      <c r="AR5" s="105"/>
      <c r="AS5" s="105"/>
      <c r="AT5" s="270" t="s">
        <v>45</v>
      </c>
      <c r="AU5" s="270"/>
      <c r="AV5" s="270"/>
      <c r="AW5" s="270"/>
      <c r="AX5" s="105"/>
      <c r="AY5" s="105"/>
      <c r="AZ5" s="105"/>
      <c r="BA5" s="105"/>
      <c r="BB5" s="105"/>
      <c r="BC5" s="105"/>
    </row>
    <row r="6" spans="2:58" ht="8.25" customHeight="1" x14ac:dyDescent="0.15"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3"/>
      <c r="P6" s="106"/>
      <c r="Q6" s="105"/>
      <c r="R6" s="105"/>
      <c r="S6" s="270"/>
      <c r="T6" s="270"/>
      <c r="U6" s="270"/>
      <c r="V6" s="270"/>
      <c r="W6" s="105"/>
      <c r="X6" s="105"/>
      <c r="Y6" s="105"/>
      <c r="Z6" s="105"/>
      <c r="AA6" s="108"/>
      <c r="AB6" s="108"/>
      <c r="AC6" s="103"/>
      <c r="AD6" s="103"/>
      <c r="AE6" s="107"/>
      <c r="AF6" s="107"/>
      <c r="AG6" s="105"/>
      <c r="AH6" s="270"/>
      <c r="AI6" s="270"/>
      <c r="AJ6" s="270"/>
      <c r="AL6" s="105"/>
      <c r="AM6" s="105"/>
      <c r="AN6" s="105"/>
      <c r="AO6" s="105"/>
      <c r="AP6" s="105"/>
      <c r="AQ6" s="106"/>
      <c r="AR6" s="105"/>
      <c r="AS6" s="105"/>
      <c r="AT6" s="270"/>
      <c r="AU6" s="270"/>
      <c r="AV6" s="270"/>
      <c r="AW6" s="270"/>
      <c r="AX6" s="105"/>
      <c r="AY6" s="105"/>
      <c r="AZ6" s="105"/>
      <c r="BA6" s="105"/>
      <c r="BB6" s="105"/>
      <c r="BC6" s="105"/>
    </row>
    <row r="7" spans="2:58" ht="8.25" customHeight="1" x14ac:dyDescent="0.15">
      <c r="P7" s="102"/>
      <c r="AA7" s="93"/>
      <c r="AB7" s="93"/>
      <c r="AC7" s="95"/>
      <c r="AD7" s="95"/>
      <c r="AE7" s="92"/>
      <c r="AF7" s="92"/>
      <c r="AQ7" s="102"/>
    </row>
    <row r="8" spans="2:58" ht="8.25" customHeight="1" x14ac:dyDescent="0.15">
      <c r="E8" s="99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8"/>
    </row>
    <row r="9" spans="2:58" ht="8.25" customHeight="1" x14ac:dyDescent="0.15">
      <c r="E9" s="93"/>
      <c r="F9" s="99"/>
      <c r="G9" s="97"/>
      <c r="H9" s="95"/>
      <c r="I9" s="97"/>
      <c r="J9" s="97"/>
      <c r="K9" s="97"/>
      <c r="L9" s="97"/>
      <c r="M9" s="97"/>
      <c r="N9" s="97"/>
      <c r="O9" s="97"/>
      <c r="P9" s="93"/>
      <c r="Q9" s="99"/>
      <c r="R9" s="97"/>
      <c r="S9" s="97"/>
      <c r="T9" s="97"/>
      <c r="U9" s="97"/>
      <c r="V9" s="97"/>
      <c r="W9" s="97"/>
      <c r="X9" s="93"/>
      <c r="Y9" s="99"/>
      <c r="Z9" s="97"/>
      <c r="AA9" s="97"/>
      <c r="AB9" s="97"/>
      <c r="AC9" s="97"/>
      <c r="AD9" s="97"/>
      <c r="AE9" s="97"/>
      <c r="AF9" s="97"/>
      <c r="AG9" s="97"/>
      <c r="AH9" s="98"/>
      <c r="AI9" s="92"/>
      <c r="AJ9" s="97"/>
      <c r="AK9" s="97"/>
      <c r="AL9" s="97"/>
      <c r="AM9" s="97"/>
      <c r="AN9" s="97"/>
      <c r="AO9" s="97"/>
      <c r="AP9" s="98"/>
      <c r="AQ9" s="92"/>
      <c r="AR9" s="97"/>
      <c r="AS9" s="97"/>
      <c r="AT9" s="97"/>
      <c r="AU9" s="97"/>
      <c r="AV9" s="97"/>
      <c r="AW9" s="97"/>
      <c r="AX9" s="97"/>
      <c r="AY9" s="95"/>
      <c r="AZ9" s="97"/>
      <c r="BA9" s="98"/>
      <c r="BB9" s="92"/>
    </row>
    <row r="10" spans="2:58" ht="8.25" customHeight="1" x14ac:dyDescent="0.15">
      <c r="E10" s="93"/>
      <c r="F10" s="93"/>
      <c r="G10" s="95"/>
      <c r="H10" s="95"/>
      <c r="I10" s="95"/>
      <c r="J10" s="95"/>
      <c r="K10" s="95"/>
      <c r="L10" s="95"/>
      <c r="M10" s="95"/>
      <c r="N10" s="95"/>
      <c r="O10" s="95"/>
      <c r="P10" s="93"/>
      <c r="Q10" s="93"/>
      <c r="R10" s="95"/>
      <c r="S10" s="95"/>
      <c r="T10" s="95"/>
      <c r="U10" s="95"/>
      <c r="V10" s="95"/>
      <c r="W10" s="95"/>
      <c r="X10" s="93"/>
      <c r="Y10" s="93"/>
      <c r="Z10" s="95"/>
      <c r="AA10" s="95"/>
      <c r="AB10" s="95"/>
      <c r="AC10" s="95"/>
      <c r="AD10" s="95"/>
      <c r="AE10" s="271" t="s">
        <v>50</v>
      </c>
      <c r="AF10" s="271"/>
      <c r="AG10" s="95"/>
      <c r="AH10" s="92"/>
      <c r="AI10" s="92"/>
      <c r="AJ10" s="95"/>
      <c r="AK10" s="95"/>
      <c r="AL10" s="95"/>
      <c r="AM10" s="95"/>
      <c r="AN10" s="95"/>
      <c r="AO10" s="95"/>
      <c r="AP10" s="92"/>
      <c r="AQ10" s="92"/>
      <c r="AR10" s="95"/>
      <c r="AS10" s="95"/>
      <c r="AT10" s="95"/>
      <c r="AU10" s="95"/>
      <c r="AV10" s="95"/>
      <c r="AW10" s="95"/>
      <c r="AX10" s="95"/>
      <c r="AY10" s="95"/>
      <c r="AZ10" s="95"/>
      <c r="BA10" s="92"/>
      <c r="BB10" s="92"/>
      <c r="BE10" s="270" t="s">
        <v>49</v>
      </c>
      <c r="BF10" s="270"/>
    </row>
    <row r="11" spans="2:58" ht="8.25" customHeight="1" x14ac:dyDescent="0.15">
      <c r="E11" s="93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3"/>
      <c r="Q11" s="93"/>
      <c r="R11" s="95"/>
      <c r="S11" s="95"/>
      <c r="T11" s="95"/>
      <c r="U11" s="95"/>
      <c r="V11" s="95"/>
      <c r="W11" s="95"/>
      <c r="X11" s="93"/>
      <c r="Y11" s="91"/>
      <c r="Z11" s="90"/>
      <c r="AA11" s="90"/>
      <c r="AB11" s="90"/>
      <c r="AC11" s="90"/>
      <c r="AD11" s="90"/>
      <c r="AE11" s="274"/>
      <c r="AF11" s="274"/>
      <c r="AG11" s="90"/>
      <c r="AH11" s="89"/>
      <c r="AI11" s="92"/>
      <c r="AJ11" s="95"/>
      <c r="AK11" s="95"/>
      <c r="AL11" s="271" t="s">
        <v>48</v>
      </c>
      <c r="AM11" s="271"/>
      <c r="AN11" s="271"/>
      <c r="AO11" s="95"/>
      <c r="AP11" s="92"/>
      <c r="AQ11" s="92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2"/>
      <c r="BE11" s="270"/>
      <c r="BF11" s="270"/>
    </row>
    <row r="12" spans="2:58" ht="8.25" customHeight="1" x14ac:dyDescent="0.15">
      <c r="E12" s="93"/>
      <c r="F12" s="93"/>
      <c r="G12" s="95"/>
      <c r="H12" s="95"/>
      <c r="I12" s="95"/>
      <c r="J12" s="95"/>
      <c r="K12" s="95"/>
      <c r="L12" s="95"/>
      <c r="M12" s="95"/>
      <c r="N12" s="95"/>
      <c r="O12" s="95"/>
      <c r="P12" s="93"/>
      <c r="Q12" s="93"/>
      <c r="R12" s="95"/>
      <c r="S12" s="95"/>
      <c r="T12" s="95"/>
      <c r="U12" s="95"/>
      <c r="V12" s="95"/>
      <c r="W12" s="95"/>
      <c r="X12" s="91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89"/>
      <c r="AJ12" s="95"/>
      <c r="AK12" s="95"/>
      <c r="AL12" s="271"/>
      <c r="AM12" s="271"/>
      <c r="AN12" s="271"/>
      <c r="AO12" s="95"/>
      <c r="AP12" s="92"/>
      <c r="AQ12" s="92"/>
      <c r="AR12" s="95"/>
      <c r="AS12" s="95"/>
      <c r="AT12" s="271" t="s">
        <v>47</v>
      </c>
      <c r="AU12" s="271"/>
      <c r="AV12" s="271"/>
      <c r="AW12" s="271"/>
      <c r="AX12" s="95"/>
      <c r="AY12" s="95"/>
      <c r="AZ12" s="95"/>
      <c r="BA12" s="92"/>
      <c r="BB12" s="92"/>
    </row>
    <row r="13" spans="2:58" ht="8.25" customHeight="1" x14ac:dyDescent="0.15">
      <c r="E13" s="93"/>
      <c r="F13" s="93"/>
      <c r="G13" s="95"/>
      <c r="H13" s="95"/>
      <c r="I13" s="95"/>
      <c r="J13" s="95"/>
      <c r="K13" s="95"/>
      <c r="L13" s="95"/>
      <c r="M13" s="95"/>
      <c r="N13" s="95"/>
      <c r="O13" s="95"/>
      <c r="P13" s="93"/>
      <c r="Q13" s="93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2"/>
      <c r="AQ13" s="92"/>
      <c r="AR13" s="95"/>
      <c r="AS13" s="95"/>
      <c r="AT13" s="271"/>
      <c r="AU13" s="271"/>
      <c r="AV13" s="271"/>
      <c r="AW13" s="271"/>
      <c r="AX13" s="95"/>
      <c r="AY13" s="95"/>
      <c r="AZ13" s="95"/>
      <c r="BA13" s="92"/>
      <c r="BB13" s="92"/>
    </row>
    <row r="14" spans="2:58" ht="8.25" customHeight="1" x14ac:dyDescent="0.15">
      <c r="E14" s="93"/>
      <c r="F14" s="93"/>
      <c r="G14" s="95"/>
      <c r="H14" s="95"/>
      <c r="I14" s="95"/>
      <c r="J14" s="95"/>
      <c r="K14" s="95"/>
      <c r="L14" s="95"/>
      <c r="M14" s="95"/>
      <c r="N14" s="95"/>
      <c r="O14" s="95"/>
      <c r="P14" s="93"/>
      <c r="Q14" s="93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271" t="s">
        <v>45</v>
      </c>
      <c r="AF14" s="271"/>
      <c r="AG14" s="95"/>
      <c r="AH14" s="95"/>
      <c r="AI14" s="95"/>
      <c r="AJ14" s="95"/>
      <c r="AK14" s="95"/>
      <c r="AL14" s="95"/>
      <c r="AM14" s="95"/>
      <c r="AN14" s="95"/>
      <c r="AO14" s="95"/>
      <c r="AP14" s="92"/>
      <c r="AQ14" s="92"/>
      <c r="AR14" s="95"/>
      <c r="AS14" s="95"/>
      <c r="AT14" s="95"/>
      <c r="AU14" s="95"/>
      <c r="AV14" s="95"/>
      <c r="AW14" s="95"/>
      <c r="AX14" s="95"/>
      <c r="AY14" s="95"/>
      <c r="AZ14" s="95"/>
      <c r="BA14" s="92"/>
      <c r="BB14" s="92"/>
    </row>
    <row r="15" spans="2:58" ht="8.25" customHeight="1" x14ac:dyDescent="0.15">
      <c r="E15" s="93"/>
      <c r="F15" s="93"/>
      <c r="G15" s="95"/>
      <c r="H15" s="95"/>
      <c r="I15" s="95"/>
      <c r="J15" s="95"/>
      <c r="K15" s="95"/>
      <c r="L15" s="95"/>
      <c r="M15" s="95"/>
      <c r="N15" s="95"/>
      <c r="O15" s="95"/>
      <c r="P15" s="93"/>
      <c r="Q15" s="91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274"/>
      <c r="AF15" s="274"/>
      <c r="AG15" s="90"/>
      <c r="AH15" s="90"/>
      <c r="AI15" s="90"/>
      <c r="AJ15" s="90"/>
      <c r="AK15" s="90"/>
      <c r="AL15" s="90"/>
      <c r="AM15" s="90"/>
      <c r="AN15" s="90"/>
      <c r="AO15" s="90"/>
      <c r="AP15" s="89"/>
      <c r="AQ15" s="92"/>
      <c r="AR15" s="95"/>
      <c r="AS15" s="95"/>
      <c r="AT15" s="95"/>
      <c r="AU15" s="95"/>
      <c r="AV15" s="95"/>
      <c r="AW15" s="95"/>
      <c r="AX15" s="95"/>
      <c r="AY15" s="95"/>
      <c r="AZ15" s="95"/>
      <c r="BA15" s="92"/>
      <c r="BB15" s="92"/>
    </row>
    <row r="16" spans="2:58" ht="8.25" customHeight="1" x14ac:dyDescent="0.15">
      <c r="E16" s="93"/>
      <c r="F16" s="93"/>
      <c r="G16" s="95"/>
      <c r="H16" s="95"/>
      <c r="I16" s="95"/>
      <c r="J16" s="95"/>
      <c r="K16" s="95"/>
      <c r="L16" s="95"/>
      <c r="M16" s="95"/>
      <c r="N16" s="95"/>
      <c r="O16" s="95"/>
      <c r="P16" s="91"/>
      <c r="Q16" s="90"/>
      <c r="R16" s="90"/>
      <c r="S16" s="90"/>
      <c r="T16" s="90"/>
      <c r="U16" s="90"/>
      <c r="V16" s="97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7"/>
      <c r="AL16" s="90"/>
      <c r="AM16" s="90"/>
      <c r="AN16" s="90"/>
      <c r="AO16" s="90"/>
      <c r="AP16" s="90"/>
      <c r="AQ16" s="89"/>
      <c r="AR16" s="95"/>
      <c r="AS16" s="95"/>
      <c r="AT16" s="95"/>
      <c r="AU16" s="95"/>
      <c r="AV16" s="95"/>
      <c r="AW16" s="95"/>
      <c r="AX16" s="95"/>
      <c r="AY16" s="95"/>
      <c r="AZ16" s="95"/>
      <c r="BA16" s="92"/>
      <c r="BB16" s="92"/>
    </row>
    <row r="17" spans="5:60" ht="8.25" customHeight="1" x14ac:dyDescent="0.15">
      <c r="E17" s="93"/>
      <c r="F17" s="93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2"/>
      <c r="BB17" s="92"/>
    </row>
    <row r="18" spans="5:60" ht="8.25" customHeight="1" x14ac:dyDescent="0.15">
      <c r="E18" s="93"/>
      <c r="F18" s="93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2"/>
      <c r="BB18" s="92"/>
    </row>
    <row r="19" spans="5:60" ht="8.25" customHeight="1" x14ac:dyDescent="0.15">
      <c r="E19" s="93"/>
      <c r="F19" s="93"/>
      <c r="G19" s="95"/>
      <c r="H19" s="95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2"/>
      <c r="BB19" s="92"/>
    </row>
    <row r="20" spans="5:60" ht="8.25" customHeight="1" x14ac:dyDescent="0.15">
      <c r="E20" s="93"/>
      <c r="F20" s="93"/>
      <c r="G20" s="95"/>
      <c r="H20" s="95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2"/>
      <c r="BB20" s="92"/>
    </row>
    <row r="21" spans="5:60" ht="8.25" customHeight="1" x14ac:dyDescent="0.15">
      <c r="E21" s="93"/>
      <c r="F21" s="93"/>
      <c r="G21" s="95"/>
      <c r="H21" s="95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2"/>
      <c r="BB21" s="92"/>
    </row>
    <row r="22" spans="5:60" ht="8.25" customHeight="1" x14ac:dyDescent="0.15">
      <c r="E22" s="93"/>
      <c r="F22" s="93"/>
      <c r="G22" s="95"/>
      <c r="H22" s="95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2"/>
      <c r="BB22" s="92"/>
    </row>
    <row r="23" spans="5:60" ht="8.25" customHeight="1" x14ac:dyDescent="0.15">
      <c r="E23" s="93"/>
      <c r="F23" s="93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103"/>
      <c r="AV23" s="103"/>
      <c r="AW23" s="103"/>
      <c r="AX23" s="95"/>
      <c r="AY23" s="95"/>
      <c r="AZ23" s="95"/>
      <c r="BA23" s="92"/>
      <c r="BB23" s="92"/>
    </row>
    <row r="24" spans="5:60" ht="8.25" customHeight="1" x14ac:dyDescent="0.15">
      <c r="E24" s="93"/>
      <c r="F24" s="93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103"/>
      <c r="AV24" s="103"/>
      <c r="AW24" s="103"/>
      <c r="AX24" s="95"/>
      <c r="AY24" s="95"/>
      <c r="AZ24" s="95"/>
      <c r="BA24" s="92"/>
      <c r="BB24" s="92"/>
    </row>
    <row r="25" spans="5:60" ht="8.25" customHeight="1" x14ac:dyDescent="0.15">
      <c r="E25" s="93"/>
      <c r="F25" s="93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2"/>
      <c r="BB25" s="92"/>
    </row>
    <row r="26" spans="5:60" ht="8.25" customHeight="1" x14ac:dyDescent="0.15">
      <c r="E26" s="93"/>
      <c r="F26" s="93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2"/>
      <c r="BB26" s="92"/>
    </row>
    <row r="27" spans="5:60" ht="8.25" customHeight="1" x14ac:dyDescent="0.15">
      <c r="E27" s="93"/>
      <c r="F27" s="93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2"/>
      <c r="BB27" s="92"/>
      <c r="BE27" s="99"/>
      <c r="BF27" s="101"/>
      <c r="BG27" s="101"/>
      <c r="BH27" s="100"/>
    </row>
    <row r="28" spans="5:60" ht="8.25" customHeight="1" x14ac:dyDescent="0.15">
      <c r="E28" s="93"/>
      <c r="F28" s="93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2"/>
      <c r="BB28" s="92"/>
      <c r="BE28" s="102"/>
    </row>
    <row r="29" spans="5:60" ht="8.25" customHeight="1" x14ac:dyDescent="0.15">
      <c r="E29" s="93"/>
      <c r="F29" s="93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2"/>
      <c r="BB29" s="92"/>
      <c r="BE29" s="102"/>
    </row>
    <row r="30" spans="5:60" ht="8.25" customHeight="1" x14ac:dyDescent="0.15">
      <c r="E30" s="93"/>
      <c r="F30" s="93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2"/>
      <c r="BB30" s="92"/>
      <c r="BE30" s="102"/>
    </row>
    <row r="31" spans="5:60" ht="8.25" customHeight="1" x14ac:dyDescent="0.15">
      <c r="E31" s="93"/>
      <c r="F31" s="93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2"/>
      <c r="BB31" s="92"/>
      <c r="BE31" s="102"/>
    </row>
    <row r="32" spans="5:60" ht="8.25" customHeight="1" x14ac:dyDescent="0.15">
      <c r="E32" s="93"/>
      <c r="F32" s="93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2"/>
      <c r="BB32" s="92"/>
      <c r="BE32" s="102"/>
    </row>
    <row r="33" spans="1:61" ht="8.25" customHeight="1" x14ac:dyDescent="0.15">
      <c r="E33" s="93"/>
      <c r="F33" s="93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2"/>
      <c r="BB33" s="92"/>
      <c r="BE33" s="102"/>
    </row>
    <row r="34" spans="1:61" ht="8.25" customHeight="1" x14ac:dyDescent="0.15">
      <c r="E34" s="93"/>
      <c r="F34" s="93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2"/>
      <c r="BB34" s="92"/>
      <c r="BE34" s="102"/>
    </row>
    <row r="35" spans="1:61" ht="8.25" customHeight="1" x14ac:dyDescent="0.15">
      <c r="E35" s="93"/>
      <c r="F35" s="93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2"/>
      <c r="BB35" s="92"/>
      <c r="BE35" s="102"/>
    </row>
    <row r="36" spans="1:61" ht="8.25" customHeight="1" x14ac:dyDescent="0.15">
      <c r="E36" s="93"/>
      <c r="F36" s="93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2"/>
      <c r="BB36" s="92"/>
      <c r="BE36" s="102"/>
    </row>
    <row r="37" spans="1:61" ht="8.25" customHeight="1" x14ac:dyDescent="0.15">
      <c r="E37" s="93"/>
      <c r="F37" s="93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2"/>
      <c r="BB37" s="92"/>
      <c r="BE37" s="102"/>
    </row>
    <row r="38" spans="1:61" ht="8.25" customHeight="1" x14ac:dyDescent="0.15">
      <c r="A38" s="270" t="s">
        <v>46</v>
      </c>
      <c r="B38" s="270"/>
      <c r="C38" s="270"/>
      <c r="E38" s="93"/>
      <c r="F38" s="93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2"/>
      <c r="BB38" s="92"/>
      <c r="BE38" s="91"/>
      <c r="BF38" s="101"/>
      <c r="BG38" s="101"/>
      <c r="BH38" s="100"/>
    </row>
    <row r="39" spans="1:61" ht="8.25" customHeight="1" x14ac:dyDescent="0.15">
      <c r="A39" s="270"/>
      <c r="B39" s="270"/>
      <c r="C39" s="270"/>
      <c r="E39" s="93"/>
      <c r="F39" s="93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2"/>
      <c r="BB39" s="92"/>
    </row>
    <row r="40" spans="1:61" ht="8.25" customHeight="1" x14ac:dyDescent="0.15">
      <c r="E40" s="93"/>
      <c r="F40" s="93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2"/>
      <c r="BB40" s="92"/>
    </row>
    <row r="41" spans="1:61" ht="8.25" customHeight="1" x14ac:dyDescent="0.15">
      <c r="E41" s="93"/>
      <c r="F41" s="93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2"/>
      <c r="BB41" s="92"/>
    </row>
    <row r="42" spans="1:61" ht="8.25" customHeight="1" x14ac:dyDescent="0.15">
      <c r="E42" s="93"/>
      <c r="F42" s="93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2"/>
      <c r="BB42" s="92"/>
      <c r="BF42" s="271" t="s">
        <v>45</v>
      </c>
      <c r="BG42" s="304"/>
      <c r="BH42" s="304"/>
      <c r="BI42" s="103"/>
    </row>
    <row r="43" spans="1:61" ht="8.25" customHeight="1" x14ac:dyDescent="0.15">
      <c r="E43" s="93"/>
      <c r="F43" s="93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271" t="s">
        <v>45</v>
      </c>
      <c r="AF43" s="271"/>
      <c r="AG43" s="271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2"/>
      <c r="BB43" s="92"/>
      <c r="BC43" s="151"/>
      <c r="BD43" s="95"/>
      <c r="BF43" s="304"/>
      <c r="BG43" s="304"/>
      <c r="BH43" s="304"/>
      <c r="BI43" s="103"/>
    </row>
    <row r="44" spans="1:61" ht="8.25" customHeight="1" x14ac:dyDescent="0.15">
      <c r="E44" s="93"/>
      <c r="F44" s="93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271"/>
      <c r="AF44" s="271"/>
      <c r="AG44" s="271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2"/>
      <c r="BB44" s="92"/>
    </row>
    <row r="45" spans="1:61" ht="8.25" customHeight="1" x14ac:dyDescent="0.15">
      <c r="E45" s="93"/>
      <c r="F45" s="93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2"/>
      <c r="BB45" s="92"/>
    </row>
    <row r="46" spans="1:61" ht="8.25" customHeight="1" x14ac:dyDescent="0.15">
      <c r="E46" s="93"/>
      <c r="F46" s="9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89"/>
      <c r="BB46" s="92"/>
    </row>
    <row r="47" spans="1:61" ht="8.25" customHeight="1" x14ac:dyDescent="0.15">
      <c r="E47" s="93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2"/>
    </row>
    <row r="48" spans="1:61" ht="8.25" customHeight="1" x14ac:dyDescent="0.15">
      <c r="E48" s="93"/>
      <c r="F48" s="99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8"/>
      <c r="BB48" s="92"/>
    </row>
    <row r="49" spans="5:60" ht="8.25" customHeight="1" x14ac:dyDescent="0.15">
      <c r="E49" s="93"/>
      <c r="F49" s="93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2"/>
      <c r="BB49" s="92"/>
      <c r="BD49" s="271" t="s">
        <v>99</v>
      </c>
      <c r="BE49" s="271"/>
      <c r="BF49" s="271"/>
    </row>
    <row r="50" spans="5:60" ht="8.25" customHeight="1" x14ac:dyDescent="0.15">
      <c r="E50" s="93"/>
      <c r="F50" s="93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2"/>
      <c r="BB50" s="92"/>
      <c r="BD50" s="271"/>
      <c r="BE50" s="271"/>
      <c r="BF50" s="271"/>
    </row>
    <row r="51" spans="5:60" ht="8.25" customHeight="1" x14ac:dyDescent="0.15">
      <c r="E51" s="93"/>
      <c r="F51" s="93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2"/>
      <c r="BB51" s="92"/>
      <c r="BC51" s="151"/>
      <c r="BD51" s="95"/>
    </row>
    <row r="52" spans="5:60" ht="8.25" customHeight="1" x14ac:dyDescent="0.15">
      <c r="E52" s="93"/>
      <c r="F52" s="93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2"/>
      <c r="BB52" s="92"/>
    </row>
    <row r="53" spans="5:60" ht="8.25" customHeight="1" x14ac:dyDescent="0.15">
      <c r="E53" s="93"/>
      <c r="F53" s="93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2"/>
      <c r="BB53" s="92"/>
    </row>
    <row r="54" spans="5:60" ht="8.25" customHeight="1" x14ac:dyDescent="0.15">
      <c r="E54" s="93"/>
      <c r="F54" s="93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2"/>
      <c r="BB54" s="92"/>
    </row>
    <row r="55" spans="5:60" ht="8.25" customHeight="1" x14ac:dyDescent="0.15">
      <c r="E55" s="93"/>
      <c r="F55" s="93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2"/>
      <c r="BB55" s="92"/>
      <c r="BE55" s="95"/>
      <c r="BF55" s="95"/>
      <c r="BG55" s="95"/>
      <c r="BH55" s="95"/>
    </row>
    <row r="56" spans="5:60" ht="8.25" customHeight="1" x14ac:dyDescent="0.15">
      <c r="E56" s="93"/>
      <c r="F56" s="93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2"/>
      <c r="BB56" s="92"/>
      <c r="BE56" s="99"/>
      <c r="BF56" s="101"/>
      <c r="BG56" s="101"/>
      <c r="BH56" s="100"/>
    </row>
    <row r="57" spans="5:60" ht="8.25" customHeight="1" x14ac:dyDescent="0.15">
      <c r="E57" s="93"/>
      <c r="F57" s="93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2"/>
      <c r="BB57" s="92"/>
      <c r="BE57" s="102"/>
    </row>
    <row r="58" spans="5:60" ht="8.25" customHeight="1" x14ac:dyDescent="0.15">
      <c r="E58" s="93"/>
      <c r="F58" s="93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2"/>
      <c r="BB58" s="92"/>
      <c r="BE58" s="102"/>
    </row>
    <row r="59" spans="5:60" ht="8.25" customHeight="1" x14ac:dyDescent="0.15">
      <c r="E59" s="93"/>
      <c r="F59" s="93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2"/>
      <c r="BB59" s="92"/>
      <c r="BE59" s="102"/>
    </row>
    <row r="60" spans="5:60" ht="8.25" customHeight="1" x14ac:dyDescent="0.15">
      <c r="E60" s="93"/>
      <c r="F60" s="93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2"/>
      <c r="BB60" s="92"/>
      <c r="BE60" s="102"/>
    </row>
    <row r="61" spans="5:60" ht="8.25" customHeight="1" x14ac:dyDescent="0.15">
      <c r="E61" s="93"/>
      <c r="F61" s="93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2"/>
      <c r="BB61" s="92"/>
      <c r="BE61" s="102"/>
    </row>
    <row r="62" spans="5:60" ht="8.25" customHeight="1" x14ac:dyDescent="0.15">
      <c r="E62" s="93"/>
      <c r="F62" s="93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2"/>
      <c r="BB62" s="92"/>
      <c r="BE62" s="102"/>
    </row>
    <row r="63" spans="5:60" ht="8.25" customHeight="1" x14ac:dyDescent="0.15">
      <c r="E63" s="93"/>
      <c r="F63" s="93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2"/>
      <c r="BB63" s="92"/>
      <c r="BE63" s="102"/>
    </row>
    <row r="64" spans="5:60" ht="8.25" customHeight="1" x14ac:dyDescent="0.15">
      <c r="E64" s="93"/>
      <c r="F64" s="93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2"/>
      <c r="BB64" s="92"/>
      <c r="BE64" s="102"/>
    </row>
    <row r="65" spans="5:60" ht="8.25" customHeight="1" x14ac:dyDescent="0.15">
      <c r="E65" s="93"/>
      <c r="F65" s="93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2"/>
      <c r="BB65" s="92"/>
      <c r="BE65" s="102"/>
    </row>
    <row r="66" spans="5:60" ht="8.25" customHeight="1" x14ac:dyDescent="0.15">
      <c r="E66" s="93"/>
      <c r="F66" s="93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2"/>
      <c r="BB66" s="92"/>
      <c r="BE66" s="102"/>
    </row>
    <row r="67" spans="5:60" ht="8.25" customHeight="1" x14ac:dyDescent="0.15">
      <c r="E67" s="93"/>
      <c r="F67" s="93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2"/>
      <c r="BB67" s="92"/>
      <c r="BE67" s="91"/>
      <c r="BF67" s="101"/>
      <c r="BG67" s="101"/>
      <c r="BH67" s="100"/>
    </row>
    <row r="68" spans="5:60" ht="8.25" customHeight="1" x14ac:dyDescent="0.15">
      <c r="E68" s="93"/>
      <c r="F68" s="93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2"/>
      <c r="BB68" s="92"/>
    </row>
    <row r="69" spans="5:60" ht="8.25" customHeight="1" x14ac:dyDescent="0.15">
      <c r="E69" s="93"/>
      <c r="F69" s="93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2"/>
      <c r="BB69" s="92"/>
    </row>
    <row r="70" spans="5:60" ht="8.25" customHeight="1" x14ac:dyDescent="0.15">
      <c r="E70" s="93"/>
      <c r="F70" s="93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2"/>
      <c r="BB70" s="92"/>
    </row>
    <row r="71" spans="5:60" ht="8.25" customHeight="1" x14ac:dyDescent="0.15">
      <c r="E71" s="93"/>
      <c r="F71" s="93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2"/>
      <c r="BB71" s="92"/>
    </row>
    <row r="72" spans="5:60" ht="8.25" customHeight="1" x14ac:dyDescent="0.15">
      <c r="E72" s="93"/>
      <c r="F72" s="93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2"/>
      <c r="BB72" s="92"/>
    </row>
    <row r="73" spans="5:60" ht="8.25" customHeight="1" x14ac:dyDescent="0.15">
      <c r="E73" s="93"/>
      <c r="F73" s="93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2"/>
      <c r="BB73" s="92"/>
    </row>
    <row r="74" spans="5:60" ht="8.25" customHeight="1" x14ac:dyDescent="0.15">
      <c r="E74" s="93"/>
      <c r="F74" s="93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2"/>
      <c r="BB74" s="92"/>
    </row>
    <row r="75" spans="5:60" ht="8.25" customHeight="1" x14ac:dyDescent="0.15">
      <c r="E75" s="93"/>
      <c r="F75" s="93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2"/>
      <c r="BB75" s="92"/>
    </row>
    <row r="76" spans="5:60" ht="8.25" customHeight="1" x14ac:dyDescent="0.15">
      <c r="E76" s="93"/>
      <c r="F76" s="93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2"/>
      <c r="BB76" s="92"/>
    </row>
    <row r="77" spans="5:60" ht="8.25" customHeight="1" x14ac:dyDescent="0.15">
      <c r="E77" s="93"/>
      <c r="F77" s="93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2"/>
      <c r="BB77" s="92"/>
    </row>
    <row r="78" spans="5:60" ht="8.25" customHeight="1" x14ac:dyDescent="0.15">
      <c r="E78" s="93"/>
      <c r="F78" s="93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2"/>
      <c r="BB78" s="92"/>
    </row>
    <row r="79" spans="5:60" ht="8.25" customHeight="1" x14ac:dyDescent="0.15">
      <c r="E79" s="93"/>
      <c r="F79" s="93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272">
        <v>56</v>
      </c>
      <c r="AS79" s="272"/>
      <c r="AT79" s="272"/>
      <c r="AU79" s="273"/>
      <c r="AV79" s="95"/>
      <c r="AW79" s="95"/>
      <c r="AX79" s="95"/>
      <c r="AY79" s="95"/>
      <c r="AZ79" s="95"/>
      <c r="BA79" s="92"/>
      <c r="BB79" s="92"/>
    </row>
    <row r="80" spans="5:60" ht="8.25" customHeight="1" x14ac:dyDescent="0.15">
      <c r="E80" s="93"/>
      <c r="F80" s="93"/>
      <c r="G80" s="95"/>
      <c r="H80" s="95"/>
      <c r="I80" s="95"/>
      <c r="J80" s="95"/>
      <c r="K80" s="95"/>
      <c r="L80" s="95"/>
      <c r="M80" s="95"/>
      <c r="N80" s="95"/>
      <c r="O80" s="95"/>
      <c r="P80" s="99"/>
      <c r="Q80" s="97"/>
      <c r="R80" s="97"/>
      <c r="S80" s="97"/>
      <c r="T80" s="97"/>
      <c r="U80" s="97"/>
      <c r="V80" s="90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0"/>
      <c r="AL80" s="97"/>
      <c r="AM80" s="97"/>
      <c r="AN80" s="97"/>
      <c r="AO80" s="97"/>
      <c r="AP80" s="97"/>
      <c r="AQ80" s="98"/>
      <c r="AR80" s="272"/>
      <c r="AS80" s="272"/>
      <c r="AT80" s="272"/>
      <c r="AU80" s="273"/>
      <c r="AV80" s="95"/>
      <c r="AW80" s="95"/>
      <c r="AX80" s="95"/>
      <c r="AY80" s="95"/>
      <c r="AZ80" s="95"/>
      <c r="BA80" s="92"/>
      <c r="BB80" s="92"/>
    </row>
    <row r="81" spans="5:54" ht="8.25" customHeight="1" x14ac:dyDescent="0.15">
      <c r="E81" s="93"/>
      <c r="F81" s="93"/>
      <c r="G81" s="95"/>
      <c r="H81" s="95"/>
      <c r="I81" s="95"/>
      <c r="J81" s="95"/>
      <c r="K81" s="95"/>
      <c r="L81" s="95"/>
      <c r="M81" s="95"/>
      <c r="N81" s="95"/>
      <c r="O81" s="95"/>
      <c r="P81" s="93"/>
      <c r="Q81" s="99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8"/>
      <c r="AQ81" s="92"/>
      <c r="AR81" s="95"/>
      <c r="AS81" s="95"/>
      <c r="AT81" s="95"/>
      <c r="AU81" s="95"/>
      <c r="AV81" s="95"/>
      <c r="AW81" s="95"/>
      <c r="AX81" s="95"/>
      <c r="AY81" s="95"/>
      <c r="AZ81" s="95"/>
      <c r="BA81" s="92"/>
      <c r="BB81" s="92"/>
    </row>
    <row r="82" spans="5:54" ht="8.25" customHeight="1" x14ac:dyDescent="0.15">
      <c r="E82" s="93"/>
      <c r="F82" s="93"/>
      <c r="G82" s="95"/>
      <c r="H82" s="95"/>
      <c r="I82" s="95"/>
      <c r="J82" s="95"/>
      <c r="K82" s="95"/>
      <c r="L82" s="95"/>
      <c r="M82" s="95"/>
      <c r="N82" s="95"/>
      <c r="O82" s="95"/>
      <c r="P82" s="93"/>
      <c r="Q82" s="93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275">
        <v>60</v>
      </c>
      <c r="AD82" s="27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2"/>
      <c r="AQ82" s="92"/>
      <c r="AR82" s="95"/>
      <c r="AS82" s="95"/>
      <c r="AT82" s="95"/>
      <c r="AU82" s="95"/>
      <c r="AV82" s="95"/>
      <c r="AW82" s="95"/>
      <c r="AX82" s="95"/>
      <c r="AY82" s="95"/>
      <c r="AZ82" s="95"/>
      <c r="BA82" s="92"/>
      <c r="BB82" s="92"/>
    </row>
    <row r="83" spans="5:54" ht="8.25" customHeight="1" x14ac:dyDescent="0.15">
      <c r="E83" s="93"/>
      <c r="F83" s="93"/>
      <c r="G83" s="95"/>
      <c r="H83" s="95"/>
      <c r="I83" s="95"/>
      <c r="J83" s="95"/>
      <c r="K83" s="95"/>
      <c r="L83" s="95"/>
      <c r="M83" s="95"/>
      <c r="N83" s="95"/>
      <c r="O83" s="95"/>
      <c r="P83" s="93"/>
      <c r="Q83" s="93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276"/>
      <c r="AD83" s="276"/>
      <c r="AE83" s="95"/>
      <c r="AF83" s="95"/>
      <c r="AG83" s="95"/>
      <c r="AH83" s="95"/>
      <c r="AI83" s="95"/>
      <c r="AJ83" s="277">
        <v>64</v>
      </c>
      <c r="AK83" s="277"/>
      <c r="AL83" s="277"/>
      <c r="AM83" s="278"/>
      <c r="AN83" s="95"/>
      <c r="AO83" s="95"/>
      <c r="AP83" s="92"/>
      <c r="AQ83" s="92"/>
      <c r="AR83" s="95"/>
      <c r="AS83" s="95"/>
      <c r="AT83" s="95"/>
      <c r="AU83" s="95"/>
      <c r="AV83" s="95"/>
      <c r="AW83" s="95"/>
      <c r="AX83" s="95"/>
      <c r="AY83" s="95"/>
      <c r="AZ83" s="95"/>
      <c r="BA83" s="92"/>
      <c r="BB83" s="92"/>
    </row>
    <row r="84" spans="5:54" ht="8.25" customHeight="1" x14ac:dyDescent="0.15">
      <c r="E84" s="93"/>
      <c r="F84" s="93"/>
      <c r="G84" s="95"/>
      <c r="H84" s="95"/>
      <c r="I84" s="95"/>
      <c r="J84" s="95"/>
      <c r="K84" s="95"/>
      <c r="L84" s="95"/>
      <c r="M84" s="95"/>
      <c r="N84" s="95"/>
      <c r="O84" s="95"/>
      <c r="P84" s="93"/>
      <c r="Q84" s="93"/>
      <c r="R84" s="95"/>
      <c r="S84" s="95"/>
      <c r="T84" s="95"/>
      <c r="U84" s="95"/>
      <c r="V84" s="95"/>
      <c r="W84" s="95"/>
      <c r="X84" s="99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8"/>
      <c r="AJ84" s="277"/>
      <c r="AK84" s="277"/>
      <c r="AL84" s="277"/>
      <c r="AM84" s="278"/>
      <c r="AN84" s="95"/>
      <c r="AO84" s="95"/>
      <c r="AP84" s="92"/>
      <c r="AQ84" s="92"/>
      <c r="AR84" s="95"/>
      <c r="AS84" s="95"/>
      <c r="AT84" s="95"/>
      <c r="AU84" s="95"/>
      <c r="AV84" s="95"/>
      <c r="AW84" s="95"/>
      <c r="AX84" s="95"/>
      <c r="AY84" s="95"/>
      <c r="AZ84" s="95"/>
      <c r="BA84" s="92"/>
      <c r="BB84" s="92"/>
    </row>
    <row r="85" spans="5:54" ht="8.25" customHeight="1" x14ac:dyDescent="0.15">
      <c r="E85" s="93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3"/>
      <c r="Q85" s="93"/>
      <c r="R85" s="95"/>
      <c r="S85" s="95"/>
      <c r="T85" s="95"/>
      <c r="U85" s="95"/>
      <c r="V85" s="95"/>
      <c r="W85" s="95"/>
      <c r="X85" s="93"/>
      <c r="Y85" s="99"/>
      <c r="Z85" s="97"/>
      <c r="AA85" s="97"/>
      <c r="AB85" s="97"/>
      <c r="AC85" s="97"/>
      <c r="AD85" s="97"/>
      <c r="AE85" s="97"/>
      <c r="AF85" s="97"/>
      <c r="AG85" s="97"/>
      <c r="AH85" s="98"/>
      <c r="AI85" s="92"/>
      <c r="AJ85" s="95"/>
      <c r="AK85" s="95"/>
      <c r="AL85" s="95"/>
      <c r="AM85" s="95"/>
      <c r="AN85" s="95"/>
      <c r="AO85" s="95"/>
      <c r="AP85" s="92"/>
      <c r="AQ85" s="92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2"/>
    </row>
    <row r="86" spans="5:54" ht="8.25" customHeight="1" x14ac:dyDescent="0.15">
      <c r="E86" s="93"/>
      <c r="F86" s="93"/>
      <c r="G86" s="95"/>
      <c r="H86" s="95"/>
      <c r="I86" s="95"/>
      <c r="J86" s="95"/>
      <c r="K86" s="95"/>
      <c r="L86" s="95"/>
      <c r="M86" s="95"/>
      <c r="N86" s="95"/>
      <c r="O86" s="95"/>
      <c r="P86" s="93"/>
      <c r="Q86" s="93"/>
      <c r="R86" s="95"/>
      <c r="S86" s="95"/>
      <c r="T86" s="95"/>
      <c r="U86" s="95"/>
      <c r="V86" s="95"/>
      <c r="W86" s="95"/>
      <c r="X86" s="93"/>
      <c r="Y86" s="93"/>
      <c r="Z86" s="95"/>
      <c r="AA86" s="95"/>
      <c r="AB86" s="95"/>
      <c r="AC86" s="95"/>
      <c r="AD86" s="95"/>
      <c r="AE86" s="95"/>
      <c r="AF86" s="95"/>
      <c r="AG86" s="95"/>
      <c r="AH86" s="92"/>
      <c r="AI86" s="92"/>
      <c r="AJ86" s="95"/>
      <c r="AK86" s="95"/>
      <c r="AL86" s="95"/>
      <c r="AM86" s="95"/>
      <c r="AN86" s="95"/>
      <c r="AO86" s="95"/>
      <c r="AP86" s="92"/>
      <c r="AQ86" s="92"/>
      <c r="AR86" s="95"/>
      <c r="AS86" s="95"/>
      <c r="AT86" s="95"/>
      <c r="AU86" s="95"/>
      <c r="AV86" s="95"/>
      <c r="AW86" s="95"/>
      <c r="AX86" s="95"/>
      <c r="AY86" s="95"/>
      <c r="AZ86" s="95"/>
      <c r="BA86" s="92"/>
      <c r="BB86" s="92"/>
    </row>
    <row r="87" spans="5:54" ht="8.25" customHeight="1" x14ac:dyDescent="0.15">
      <c r="E87" s="93"/>
      <c r="F87" s="91"/>
      <c r="G87" s="90"/>
      <c r="H87" s="95"/>
      <c r="I87" s="90"/>
      <c r="J87" s="90"/>
      <c r="K87" s="90"/>
      <c r="L87" s="90"/>
      <c r="M87" s="90"/>
      <c r="N87" s="90"/>
      <c r="O87" s="90"/>
      <c r="P87" s="93"/>
      <c r="Q87" s="91"/>
      <c r="R87" s="90"/>
      <c r="S87" s="90"/>
      <c r="T87" s="90"/>
      <c r="U87" s="90"/>
      <c r="V87" s="90"/>
      <c r="W87" s="90"/>
      <c r="X87" s="93"/>
      <c r="Y87" s="91"/>
      <c r="Z87" s="90"/>
      <c r="AA87" s="90"/>
      <c r="AB87" s="90"/>
      <c r="AC87" s="90"/>
      <c r="AD87" s="90"/>
      <c r="AE87" s="90"/>
      <c r="AF87" s="90"/>
      <c r="AG87" s="90"/>
      <c r="AH87" s="89"/>
      <c r="AI87" s="92"/>
      <c r="AJ87" s="90"/>
      <c r="AK87" s="90"/>
      <c r="AL87" s="90"/>
      <c r="AM87" s="90"/>
      <c r="AN87" s="90"/>
      <c r="AO87" s="90"/>
      <c r="AP87" s="89"/>
      <c r="AQ87" s="92"/>
      <c r="AR87" s="90"/>
      <c r="AS87" s="90"/>
      <c r="AT87" s="90"/>
      <c r="AU87" s="90"/>
      <c r="AV87" s="90"/>
      <c r="AW87" s="90"/>
      <c r="AX87" s="90"/>
      <c r="AY87" s="95"/>
      <c r="AZ87" s="90"/>
      <c r="BA87" s="89"/>
      <c r="BB87" s="92"/>
    </row>
    <row r="88" spans="5:54" ht="8.25" customHeight="1" x14ac:dyDescent="0.15">
      <c r="E88" s="91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89"/>
    </row>
    <row r="89" spans="5:54" ht="8.25" customHeight="1" x14ac:dyDescent="0.15">
      <c r="G89" s="279">
        <v>49</v>
      </c>
      <c r="H89" s="279"/>
      <c r="K89" s="281">
        <v>42</v>
      </c>
      <c r="L89" s="281"/>
      <c r="M89" s="282"/>
      <c r="N89" s="96"/>
      <c r="O89" s="285">
        <v>39.5</v>
      </c>
      <c r="P89" s="286"/>
      <c r="Q89" s="287"/>
      <c r="R89" s="287"/>
      <c r="U89" s="290">
        <v>31.5</v>
      </c>
      <c r="V89" s="290"/>
      <c r="W89" s="291"/>
      <c r="X89" s="291"/>
      <c r="AA89" s="99"/>
      <c r="AB89" s="99"/>
      <c r="AC89" s="279">
        <v>25</v>
      </c>
      <c r="AD89" s="279"/>
      <c r="AE89" s="98"/>
      <c r="AF89" s="98"/>
      <c r="AI89" s="295">
        <v>18.5</v>
      </c>
      <c r="AJ89" s="295"/>
      <c r="AK89" s="296"/>
      <c r="AL89" s="296"/>
      <c r="AM89" s="97"/>
      <c r="AO89" s="286">
        <v>10.5</v>
      </c>
      <c r="AP89" s="286"/>
      <c r="AQ89" s="287"/>
      <c r="AR89" s="305"/>
      <c r="AS89" s="96"/>
      <c r="AT89" s="308">
        <v>8</v>
      </c>
      <c r="AU89" s="309"/>
      <c r="AV89" s="309"/>
      <c r="AY89" s="279">
        <v>1</v>
      </c>
      <c r="AZ89" s="279"/>
    </row>
    <row r="90" spans="5:54" ht="8.25" customHeight="1" x14ac:dyDescent="0.15">
      <c r="G90" s="280"/>
      <c r="H90" s="280"/>
      <c r="K90" s="283"/>
      <c r="L90" s="283"/>
      <c r="M90" s="284"/>
      <c r="N90" s="94"/>
      <c r="O90" s="288"/>
      <c r="P90" s="289"/>
      <c r="Q90" s="271"/>
      <c r="R90" s="271"/>
      <c r="U90" s="292"/>
      <c r="V90" s="292"/>
      <c r="W90" s="293"/>
      <c r="X90" s="294"/>
      <c r="AA90" s="93"/>
      <c r="AB90" s="93"/>
      <c r="AC90" s="280"/>
      <c r="AD90" s="280"/>
      <c r="AE90" s="92"/>
      <c r="AF90" s="92"/>
      <c r="AI90" s="297"/>
      <c r="AJ90" s="297"/>
      <c r="AK90" s="298"/>
      <c r="AL90" s="299"/>
      <c r="AM90" s="95"/>
      <c r="AO90" s="306"/>
      <c r="AP90" s="306"/>
      <c r="AQ90" s="270"/>
      <c r="AR90" s="307"/>
      <c r="AS90" s="94"/>
      <c r="AT90" s="310"/>
      <c r="AU90" s="311"/>
      <c r="AV90" s="311"/>
      <c r="AY90" s="280"/>
      <c r="AZ90" s="280"/>
    </row>
    <row r="91" spans="5:54" ht="8.25" customHeight="1" x14ac:dyDescent="0.15">
      <c r="X91" s="300">
        <v>27.5</v>
      </c>
      <c r="Y91" s="300"/>
      <c r="Z91" s="301"/>
      <c r="AA91" s="93"/>
      <c r="AB91" s="91"/>
      <c r="AC91" s="90"/>
      <c r="AD91" s="90"/>
      <c r="AE91" s="89"/>
      <c r="AF91" s="92"/>
      <c r="AG91" s="302">
        <v>22.5</v>
      </c>
      <c r="AH91" s="303"/>
      <c r="AI91" s="303"/>
    </row>
    <row r="92" spans="5:54" ht="8.25" customHeight="1" x14ac:dyDescent="0.15">
      <c r="X92" s="300"/>
      <c r="Y92" s="300"/>
      <c r="Z92" s="301"/>
      <c r="AA92" s="91"/>
      <c r="AB92" s="90"/>
      <c r="AC92" s="90"/>
      <c r="AD92" s="90"/>
      <c r="AE92" s="90"/>
      <c r="AF92" s="89"/>
      <c r="AG92" s="302"/>
      <c r="AH92" s="303"/>
      <c r="AI92" s="303"/>
    </row>
    <row r="93" spans="5:54" ht="8.25" customHeight="1" x14ac:dyDescent="0.15"/>
    <row r="94" spans="5:54" ht="8.25" customHeight="1" x14ac:dyDescent="0.15">
      <c r="AH94" s="270" t="s">
        <v>44</v>
      </c>
      <c r="AI94" s="270"/>
      <c r="AJ94" s="270"/>
      <c r="AK94" s="270"/>
    </row>
    <row r="95" spans="5:54" ht="8.25" customHeight="1" x14ac:dyDescent="0.15">
      <c r="AH95" s="270"/>
      <c r="AI95" s="270"/>
      <c r="AJ95" s="270"/>
      <c r="AK95" s="270"/>
    </row>
    <row r="96" spans="5:54" ht="8.25" customHeight="1" x14ac:dyDescent="0.15"/>
    <row r="97" ht="8.25" customHeight="1" x14ac:dyDescent="0.15"/>
    <row r="98" ht="8.25" customHeight="1" x14ac:dyDescent="0.15"/>
  </sheetData>
  <mergeCells count="27">
    <mergeCell ref="A38:C39"/>
    <mergeCell ref="BF42:BH43"/>
    <mergeCell ref="AE43:AG44"/>
    <mergeCell ref="BD49:BF50"/>
    <mergeCell ref="AO89:AR90"/>
    <mergeCell ref="AT89:AV90"/>
    <mergeCell ref="AY89:AZ90"/>
    <mergeCell ref="AH94:AK95"/>
    <mergeCell ref="AC82:AD83"/>
    <mergeCell ref="AJ83:AM84"/>
    <mergeCell ref="G89:H90"/>
    <mergeCell ref="K89:M90"/>
    <mergeCell ref="O89:R90"/>
    <mergeCell ref="U89:X90"/>
    <mergeCell ref="AC89:AD90"/>
    <mergeCell ref="AI89:AL90"/>
    <mergeCell ref="X91:Z92"/>
    <mergeCell ref="AG91:AI92"/>
    <mergeCell ref="BE10:BF11"/>
    <mergeCell ref="AL11:AN12"/>
    <mergeCell ref="AT12:AW13"/>
    <mergeCell ref="AR79:AU80"/>
    <mergeCell ref="S5:V6"/>
    <mergeCell ref="AH5:AJ6"/>
    <mergeCell ref="AT5:AW6"/>
    <mergeCell ref="AE10:AF11"/>
    <mergeCell ref="AE14:AF15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workbookViewId="0">
      <selection activeCell="AD9" sqref="AD9"/>
    </sheetView>
  </sheetViews>
  <sheetFormatPr defaultRowHeight="13.5" x14ac:dyDescent="0.15"/>
  <cols>
    <col min="1" max="26" width="3.25" style="4" customWidth="1"/>
    <col min="27" max="27" width="2.375" style="4" customWidth="1"/>
    <col min="28" max="16384" width="9" style="4"/>
  </cols>
  <sheetData>
    <row r="1" spans="1:27" x14ac:dyDescent="0.15">
      <c r="AA1" s="5"/>
    </row>
    <row r="2" spans="1:27" ht="14.25" x14ac:dyDescent="0.15">
      <c r="B2" s="23" t="s">
        <v>9</v>
      </c>
      <c r="AA2" s="5"/>
    </row>
    <row r="3" spans="1:27" x14ac:dyDescent="0.15">
      <c r="AA3" s="7"/>
    </row>
    <row r="4" spans="1:27" x14ac:dyDescent="0.15">
      <c r="A4" s="22"/>
      <c r="B4" s="22"/>
      <c r="AA4" s="7"/>
    </row>
    <row r="5" spans="1:27" x14ac:dyDescent="0.15">
      <c r="A5" s="22"/>
      <c r="B5" s="22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AA5" s="5"/>
    </row>
    <row r="6" spans="1:27" x14ac:dyDescent="0.15">
      <c r="A6" s="22"/>
      <c r="B6" s="22"/>
      <c r="D6" s="193"/>
      <c r="E6" s="194"/>
      <c r="F6" s="194"/>
      <c r="G6" s="194"/>
      <c r="H6" s="194"/>
      <c r="I6" s="194"/>
      <c r="J6" s="194"/>
      <c r="K6" s="194"/>
      <c r="L6" s="195"/>
      <c r="N6" s="24"/>
      <c r="O6" s="25"/>
      <c r="P6" s="26"/>
      <c r="Q6" s="26"/>
      <c r="R6" s="26"/>
      <c r="S6" s="26"/>
      <c r="T6" s="26"/>
      <c r="U6" s="26"/>
      <c r="V6" s="26"/>
      <c r="W6" s="27"/>
      <c r="X6" s="24"/>
      <c r="AA6" s="5"/>
    </row>
    <row r="7" spans="1:27" x14ac:dyDescent="0.15">
      <c r="A7" s="22"/>
      <c r="B7" s="22"/>
      <c r="D7" s="196"/>
      <c r="E7" s="197"/>
      <c r="F7" s="197"/>
      <c r="G7" s="197"/>
      <c r="H7" s="197"/>
      <c r="I7" s="197"/>
      <c r="J7" s="197"/>
      <c r="K7" s="197"/>
      <c r="L7" s="198"/>
      <c r="M7" s="85" t="s">
        <v>42</v>
      </c>
      <c r="N7" s="24"/>
      <c r="O7" s="28"/>
      <c r="P7" s="29"/>
      <c r="Q7" s="29"/>
      <c r="R7" s="29"/>
      <c r="S7" s="29"/>
      <c r="T7" s="29"/>
      <c r="U7" s="29"/>
      <c r="V7" s="29"/>
      <c r="W7" s="30"/>
      <c r="X7" s="24"/>
      <c r="AA7" s="7"/>
    </row>
    <row r="8" spans="1:27" x14ac:dyDescent="0.15">
      <c r="A8" s="22"/>
      <c r="B8" s="22"/>
      <c r="D8" s="196"/>
      <c r="E8" s="197"/>
      <c r="F8" s="197"/>
      <c r="G8" s="313" t="s">
        <v>113</v>
      </c>
      <c r="H8" s="313"/>
      <c r="I8" s="313"/>
      <c r="J8" s="197"/>
      <c r="K8" s="197"/>
      <c r="L8" s="198"/>
      <c r="N8" s="24"/>
      <c r="O8" s="28"/>
      <c r="P8" s="29"/>
      <c r="Q8" s="29"/>
      <c r="R8" s="312" t="s">
        <v>36</v>
      </c>
      <c r="S8" s="312"/>
      <c r="T8" s="312"/>
      <c r="U8" s="29"/>
      <c r="V8" s="29"/>
      <c r="W8" s="30"/>
      <c r="X8" s="24"/>
      <c r="AA8" s="7"/>
    </row>
    <row r="9" spans="1:27" x14ac:dyDescent="0.15">
      <c r="A9" s="22"/>
      <c r="B9" s="22"/>
      <c r="D9" s="196"/>
      <c r="E9" s="197"/>
      <c r="F9" s="197"/>
      <c r="G9" s="313"/>
      <c r="H9" s="313"/>
      <c r="I9" s="313"/>
      <c r="J9" s="197"/>
      <c r="K9" s="197"/>
      <c r="L9" s="198"/>
      <c r="N9" s="24"/>
      <c r="O9" s="28"/>
      <c r="P9" s="29"/>
      <c r="Q9" s="29"/>
      <c r="R9" s="312"/>
      <c r="S9" s="312"/>
      <c r="T9" s="312"/>
      <c r="U9" s="29"/>
      <c r="V9" s="29"/>
      <c r="W9" s="30"/>
      <c r="X9" s="24"/>
      <c r="AA9" s="5"/>
    </row>
    <row r="10" spans="1:27" x14ac:dyDescent="0.15">
      <c r="A10" s="22"/>
      <c r="B10" s="22"/>
      <c r="D10" s="196"/>
      <c r="E10" s="197"/>
      <c r="F10" s="197"/>
      <c r="G10" s="313"/>
      <c r="H10" s="313"/>
      <c r="I10" s="313"/>
      <c r="J10" s="197"/>
      <c r="K10" s="197"/>
      <c r="L10" s="198"/>
      <c r="N10" s="24"/>
      <c r="O10" s="28"/>
      <c r="P10" s="29"/>
      <c r="Q10" s="29"/>
      <c r="R10" s="312"/>
      <c r="S10" s="312"/>
      <c r="T10" s="312"/>
      <c r="U10" s="29"/>
      <c r="V10" s="29"/>
      <c r="W10" s="30"/>
      <c r="X10" s="24"/>
      <c r="AA10" s="5"/>
    </row>
    <row r="11" spans="1:27" x14ac:dyDescent="0.15">
      <c r="A11" s="22"/>
      <c r="B11" s="22"/>
      <c r="D11" s="196"/>
      <c r="E11" s="197"/>
      <c r="F11" s="197"/>
      <c r="G11" s="197"/>
      <c r="H11" s="197"/>
      <c r="I11" s="197"/>
      <c r="J11" s="197"/>
      <c r="K11" s="197"/>
      <c r="L11" s="198"/>
      <c r="M11" s="85" t="s">
        <v>42</v>
      </c>
      <c r="N11" s="24"/>
      <c r="O11" s="28"/>
      <c r="P11" s="29"/>
      <c r="Q11" s="29"/>
      <c r="R11" s="29"/>
      <c r="S11" s="29"/>
      <c r="T11" s="29"/>
      <c r="U11" s="29"/>
      <c r="V11" s="29"/>
      <c r="W11" s="30"/>
      <c r="X11" s="24"/>
      <c r="AA11" s="7"/>
    </row>
    <row r="12" spans="1:27" x14ac:dyDescent="0.15">
      <c r="A12" s="22"/>
      <c r="B12" s="22"/>
      <c r="D12" s="199"/>
      <c r="E12" s="200"/>
      <c r="F12" s="200"/>
      <c r="G12" s="200"/>
      <c r="H12" s="200"/>
      <c r="I12" s="200"/>
      <c r="J12" s="200"/>
      <c r="K12" s="200"/>
      <c r="L12" s="201"/>
      <c r="N12" s="24"/>
      <c r="O12" s="31"/>
      <c r="P12" s="32"/>
      <c r="Q12" s="32"/>
      <c r="R12" s="32"/>
      <c r="S12" s="32"/>
      <c r="T12" s="32"/>
      <c r="U12" s="32"/>
      <c r="V12" s="32"/>
      <c r="W12" s="33"/>
      <c r="X12" s="24"/>
      <c r="AA12" s="7"/>
    </row>
    <row r="13" spans="1:27" x14ac:dyDescent="0.15">
      <c r="A13" s="22"/>
      <c r="B13" s="22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AA13" s="5"/>
    </row>
    <row r="14" spans="1:27" x14ac:dyDescent="0.15">
      <c r="A14" s="22"/>
      <c r="B14" s="22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AA14" s="5"/>
    </row>
    <row r="15" spans="1:27" x14ac:dyDescent="0.15">
      <c r="A15" s="22"/>
      <c r="B15" s="22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AA15" s="315" t="s">
        <v>8</v>
      </c>
    </row>
    <row r="16" spans="1:27" x14ac:dyDescent="0.15">
      <c r="A16" s="22"/>
      <c r="B16" s="22"/>
      <c r="D16" s="193"/>
      <c r="E16" s="194"/>
      <c r="F16" s="194"/>
      <c r="G16" s="194"/>
      <c r="H16" s="194"/>
      <c r="I16" s="194"/>
      <c r="J16" s="194"/>
      <c r="K16" s="194"/>
      <c r="L16" s="195"/>
      <c r="N16" s="24"/>
      <c r="O16" s="25"/>
      <c r="P16" s="26"/>
      <c r="Q16" s="26"/>
      <c r="R16" s="26"/>
      <c r="S16" s="26"/>
      <c r="T16" s="26"/>
      <c r="U16" s="26"/>
      <c r="V16" s="26"/>
      <c r="W16" s="27"/>
      <c r="X16" s="24"/>
      <c r="AA16" s="315"/>
    </row>
    <row r="17" spans="1:27" x14ac:dyDescent="0.15">
      <c r="A17" s="22"/>
      <c r="B17" s="22"/>
      <c r="D17" s="196"/>
      <c r="E17" s="197"/>
      <c r="F17" s="197"/>
      <c r="G17" s="197"/>
      <c r="H17" s="197"/>
      <c r="I17" s="197"/>
      <c r="J17" s="197"/>
      <c r="K17" s="197"/>
      <c r="L17" s="198"/>
      <c r="M17" s="85" t="s">
        <v>42</v>
      </c>
      <c r="N17" s="24"/>
      <c r="O17" s="28"/>
      <c r="P17" s="29"/>
      <c r="Q17" s="29"/>
      <c r="R17" s="29"/>
      <c r="S17" s="29"/>
      <c r="T17" s="29"/>
      <c r="U17" s="29"/>
      <c r="V17" s="29"/>
      <c r="W17" s="30"/>
      <c r="X17" s="24"/>
      <c r="AA17" s="5"/>
    </row>
    <row r="18" spans="1:27" x14ac:dyDescent="0.15">
      <c r="A18" s="22"/>
      <c r="B18" s="22"/>
      <c r="D18" s="196"/>
      <c r="E18" s="197"/>
      <c r="F18" s="197"/>
      <c r="G18" s="313" t="s">
        <v>112</v>
      </c>
      <c r="H18" s="313"/>
      <c r="I18" s="313"/>
      <c r="J18" s="197"/>
      <c r="K18" s="197"/>
      <c r="L18" s="198"/>
      <c r="N18" s="24"/>
      <c r="O18" s="28"/>
      <c r="P18" s="29"/>
      <c r="Q18" s="29"/>
      <c r="R18" s="312" t="s">
        <v>37</v>
      </c>
      <c r="S18" s="312"/>
      <c r="T18" s="312"/>
      <c r="U18" s="29"/>
      <c r="V18" s="29"/>
      <c r="W18" s="30"/>
      <c r="X18" s="24"/>
      <c r="AA18" s="5"/>
    </row>
    <row r="19" spans="1:27" x14ac:dyDescent="0.15">
      <c r="A19" s="22"/>
      <c r="B19" s="22"/>
      <c r="D19" s="196"/>
      <c r="E19" s="197"/>
      <c r="F19" s="197"/>
      <c r="G19" s="313"/>
      <c r="H19" s="313"/>
      <c r="I19" s="313"/>
      <c r="J19" s="197"/>
      <c r="K19" s="197"/>
      <c r="L19" s="198"/>
      <c r="N19" s="24"/>
      <c r="O19" s="28"/>
      <c r="P19" s="29"/>
      <c r="Q19" s="29"/>
      <c r="R19" s="312"/>
      <c r="S19" s="312"/>
      <c r="T19" s="312"/>
      <c r="U19" s="29"/>
      <c r="V19" s="29"/>
      <c r="W19" s="30"/>
      <c r="X19" s="24"/>
      <c r="AA19" s="315" t="s">
        <v>7</v>
      </c>
    </row>
    <row r="20" spans="1:27" x14ac:dyDescent="0.15">
      <c r="A20" s="22"/>
      <c r="B20" s="22"/>
      <c r="D20" s="196"/>
      <c r="E20" s="197"/>
      <c r="F20" s="197"/>
      <c r="G20" s="313"/>
      <c r="H20" s="313"/>
      <c r="I20" s="313"/>
      <c r="J20" s="197"/>
      <c r="K20" s="197"/>
      <c r="L20" s="198"/>
      <c r="N20" s="24"/>
      <c r="O20" s="28"/>
      <c r="P20" s="29"/>
      <c r="Q20" s="29"/>
      <c r="R20" s="312"/>
      <c r="S20" s="312"/>
      <c r="T20" s="312"/>
      <c r="U20" s="29"/>
      <c r="V20" s="29"/>
      <c r="W20" s="30"/>
      <c r="X20" s="24"/>
      <c r="AA20" s="315"/>
    </row>
    <row r="21" spans="1:27" x14ac:dyDescent="0.15">
      <c r="A21" s="22"/>
      <c r="B21" s="22"/>
      <c r="D21" s="196"/>
      <c r="E21" s="197"/>
      <c r="F21" s="197"/>
      <c r="G21" s="197"/>
      <c r="H21" s="197"/>
      <c r="I21" s="197"/>
      <c r="J21" s="197"/>
      <c r="K21" s="197"/>
      <c r="L21" s="198"/>
      <c r="M21" s="85" t="s">
        <v>42</v>
      </c>
      <c r="N21" s="24"/>
      <c r="O21" s="28"/>
      <c r="P21" s="29"/>
      <c r="Q21" s="29"/>
      <c r="R21" s="29"/>
      <c r="S21" s="29"/>
      <c r="T21" s="29"/>
      <c r="U21" s="29"/>
      <c r="V21" s="29"/>
      <c r="W21" s="30"/>
      <c r="X21" s="24"/>
      <c r="AA21" s="5"/>
    </row>
    <row r="22" spans="1:27" x14ac:dyDescent="0.15">
      <c r="A22" s="22"/>
      <c r="B22" s="22"/>
      <c r="D22" s="199"/>
      <c r="E22" s="200"/>
      <c r="F22" s="200"/>
      <c r="G22" s="200"/>
      <c r="H22" s="200"/>
      <c r="I22" s="200"/>
      <c r="J22" s="200"/>
      <c r="K22" s="200"/>
      <c r="L22" s="201"/>
      <c r="N22" s="24"/>
      <c r="O22" s="31"/>
      <c r="P22" s="32"/>
      <c r="Q22" s="32"/>
      <c r="R22" s="32"/>
      <c r="S22" s="32"/>
      <c r="T22" s="32"/>
      <c r="U22" s="32"/>
      <c r="V22" s="32"/>
      <c r="W22" s="33"/>
      <c r="X22" s="24"/>
      <c r="AA22" s="5"/>
    </row>
    <row r="23" spans="1:27" x14ac:dyDescent="0.15">
      <c r="A23" s="22"/>
      <c r="B23" s="22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AA23" s="315" t="s">
        <v>6</v>
      </c>
    </row>
    <row r="24" spans="1:27" x14ac:dyDescent="0.15">
      <c r="A24" s="22"/>
      <c r="B24" s="22"/>
      <c r="M24" s="22"/>
      <c r="N24" s="22"/>
      <c r="P24" s="316" t="s">
        <v>5</v>
      </c>
      <c r="Q24" s="317"/>
      <c r="AA24" s="315"/>
    </row>
    <row r="25" spans="1:27" x14ac:dyDescent="0.15">
      <c r="A25" s="22"/>
      <c r="B25" s="22"/>
      <c r="M25" s="22"/>
      <c r="N25" s="22"/>
      <c r="P25" s="318"/>
      <c r="Q25" s="319"/>
      <c r="AA25" s="5"/>
    </row>
    <row r="26" spans="1:27" x14ac:dyDescent="0.15">
      <c r="A26" s="22"/>
      <c r="B26" s="22"/>
      <c r="M26" s="22"/>
      <c r="N26" s="22"/>
      <c r="AA26" s="5"/>
    </row>
    <row r="27" spans="1:27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7"/>
    </row>
    <row r="28" spans="1:27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7"/>
    </row>
    <row r="29" spans="1:27" x14ac:dyDescent="0.15">
      <c r="U29" s="21"/>
      <c r="V29" s="20"/>
      <c r="W29" s="20"/>
      <c r="X29" s="20"/>
      <c r="Y29" s="20"/>
      <c r="Z29" s="19"/>
      <c r="AA29" s="18"/>
    </row>
    <row r="30" spans="1:27" x14ac:dyDescent="0.15">
      <c r="B30" s="85" t="s">
        <v>42</v>
      </c>
      <c r="C30" s="126" t="s">
        <v>43</v>
      </c>
      <c r="D30" s="127"/>
      <c r="E30" s="127"/>
      <c r="F30" s="127"/>
      <c r="G30" s="127"/>
      <c r="H30" s="127"/>
      <c r="I30" s="127"/>
      <c r="J30" s="127"/>
      <c r="K30" s="127"/>
      <c r="L30" s="127"/>
      <c r="U30" s="13"/>
      <c r="V30" s="12"/>
      <c r="W30" s="12"/>
      <c r="X30" s="12"/>
      <c r="Y30" s="12"/>
      <c r="Z30" s="17"/>
      <c r="AA30" s="18"/>
    </row>
    <row r="31" spans="1:27" x14ac:dyDescent="0.15">
      <c r="U31" s="13"/>
      <c r="V31" s="12"/>
      <c r="W31" s="12"/>
      <c r="X31" s="12"/>
      <c r="Y31" s="12"/>
      <c r="Z31" s="17"/>
      <c r="AA31" s="17"/>
    </row>
    <row r="32" spans="1:27" x14ac:dyDescent="0.15">
      <c r="U32" s="13"/>
      <c r="V32" s="314" t="s">
        <v>4</v>
      </c>
      <c r="W32" s="314"/>
      <c r="X32" s="314"/>
      <c r="Y32" s="314"/>
      <c r="Z32" s="17"/>
      <c r="AA32" s="16"/>
    </row>
    <row r="33" spans="2:27" x14ac:dyDescent="0.15">
      <c r="U33" s="13"/>
      <c r="V33" s="314"/>
      <c r="W33" s="314"/>
      <c r="X33" s="314"/>
      <c r="Y33" s="314"/>
      <c r="Z33" s="12"/>
      <c r="AA33" s="15"/>
    </row>
    <row r="34" spans="2:27" x14ac:dyDescent="0.15">
      <c r="B34" s="14" t="s">
        <v>3</v>
      </c>
      <c r="U34" s="13"/>
      <c r="V34" s="314"/>
      <c r="W34" s="314"/>
      <c r="X34" s="314"/>
      <c r="Y34" s="314"/>
      <c r="Z34" s="12"/>
      <c r="AA34" s="5"/>
    </row>
    <row r="35" spans="2:27" x14ac:dyDescent="0.15">
      <c r="B35" s="9">
        <v>1</v>
      </c>
      <c r="C35" s="9" t="s">
        <v>2</v>
      </c>
      <c r="U35" s="13"/>
      <c r="V35" s="12"/>
      <c r="W35" s="12"/>
      <c r="X35" s="12"/>
      <c r="Y35" s="12"/>
      <c r="Z35" s="12"/>
      <c r="AA35" s="7"/>
    </row>
    <row r="36" spans="2:27" x14ac:dyDescent="0.15">
      <c r="C36" s="14" t="s">
        <v>52</v>
      </c>
      <c r="D36" s="9"/>
      <c r="E36" s="8"/>
      <c r="F36" s="8"/>
      <c r="U36" s="13"/>
      <c r="V36" s="12"/>
      <c r="W36" s="12"/>
      <c r="X36" s="12"/>
      <c r="Y36" s="12"/>
      <c r="Z36" s="12"/>
      <c r="AA36" s="6"/>
    </row>
    <row r="37" spans="2:27" x14ac:dyDescent="0.15">
      <c r="B37" s="9">
        <v>2</v>
      </c>
      <c r="C37" s="9" t="s">
        <v>1</v>
      </c>
      <c r="D37" s="9"/>
      <c r="E37" s="8"/>
      <c r="F37" s="8"/>
      <c r="U37" s="11"/>
      <c r="V37" s="10"/>
      <c r="W37" s="10"/>
      <c r="X37" s="10"/>
      <c r="Y37" s="10"/>
      <c r="Z37" s="10"/>
      <c r="AA37" s="5"/>
    </row>
    <row r="38" spans="2:27" x14ac:dyDescent="0.15">
      <c r="B38" s="9">
        <v>3</v>
      </c>
      <c r="C38" s="9" t="s">
        <v>0</v>
      </c>
      <c r="D38" s="9"/>
      <c r="E38" s="8"/>
      <c r="F38" s="8"/>
      <c r="AA38" s="5"/>
    </row>
    <row r="39" spans="2:27" x14ac:dyDescent="0.15">
      <c r="AA39" s="7"/>
    </row>
    <row r="40" spans="2:27" x14ac:dyDescent="0.15">
      <c r="AA40" s="6"/>
    </row>
    <row r="41" spans="2:27" x14ac:dyDescent="0.15">
      <c r="AA41" s="5"/>
    </row>
    <row r="42" spans="2:27" x14ac:dyDescent="0.15">
      <c r="AA42" s="5"/>
    </row>
  </sheetData>
  <mergeCells count="9">
    <mergeCell ref="R8:T10"/>
    <mergeCell ref="G8:I10"/>
    <mergeCell ref="G18:I20"/>
    <mergeCell ref="V32:Y34"/>
    <mergeCell ref="AA15:AA16"/>
    <mergeCell ref="AA19:AA20"/>
    <mergeCell ref="AA23:AA24"/>
    <mergeCell ref="P24:Q25"/>
    <mergeCell ref="R18:T20"/>
  </mergeCells>
  <phoneticPr fontId="3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8"/>
  <sheetViews>
    <sheetView workbookViewId="0">
      <selection activeCell="T11" sqref="T11"/>
    </sheetView>
  </sheetViews>
  <sheetFormatPr defaultRowHeight="13.5" x14ac:dyDescent="0.15"/>
  <cols>
    <col min="1" max="1" width="3.625" style="71" customWidth="1"/>
    <col min="2" max="2" width="2.125" style="71" customWidth="1"/>
    <col min="3" max="3" width="4.25" style="71" customWidth="1"/>
    <col min="4" max="4" width="3.625" style="71" customWidth="1"/>
    <col min="5" max="5" width="10.625" style="71" customWidth="1"/>
    <col min="6" max="7" width="5.625" style="71" customWidth="1"/>
    <col min="8" max="8" width="5.125" style="71" customWidth="1"/>
    <col min="9" max="9" width="5.625" style="71" customWidth="1"/>
    <col min="10" max="10" width="5" style="71" customWidth="1"/>
    <col min="11" max="16" width="5.625" style="71" customWidth="1"/>
    <col min="17" max="16384" width="9" style="71"/>
  </cols>
  <sheetData>
    <row r="1" spans="1:16" ht="30" customHeight="1" x14ac:dyDescent="0.15">
      <c r="A1" s="323" t="s">
        <v>31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21.75" customHeight="1" thickBot="1" x14ac:dyDescent="0.2">
      <c r="A2" s="325" t="s">
        <v>30</v>
      </c>
      <c r="B2" s="325"/>
      <c r="C2" s="325"/>
      <c r="D2" s="325" t="s">
        <v>205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2" customHeight="1" thickTop="1" x14ac:dyDescent="0.1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30" customHeight="1" x14ac:dyDescent="0.15">
      <c r="A4" s="320" t="s">
        <v>10</v>
      </c>
      <c r="B4" s="320"/>
      <c r="C4" s="320"/>
      <c r="D4" s="322" t="s">
        <v>29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ht="22.5" customHeight="1" x14ac:dyDescent="0.15">
      <c r="A5" s="320" t="s">
        <v>28</v>
      </c>
      <c r="B5" s="320"/>
      <c r="C5" s="320"/>
      <c r="D5" s="321"/>
      <c r="E5" s="321"/>
      <c r="F5" s="321"/>
      <c r="G5" s="76" t="s">
        <v>26</v>
      </c>
      <c r="H5" s="322"/>
      <c r="I5" s="322"/>
      <c r="J5" s="322"/>
      <c r="K5" s="322"/>
      <c r="L5" s="322"/>
      <c r="M5" s="76" t="s">
        <v>25</v>
      </c>
      <c r="N5" s="321"/>
      <c r="O5" s="321"/>
      <c r="P5" s="321"/>
    </row>
    <row r="6" spans="1:16" ht="25.5" customHeight="1" x14ac:dyDescent="0.15">
      <c r="A6" s="320" t="s">
        <v>27</v>
      </c>
      <c r="B6" s="320"/>
      <c r="C6" s="320"/>
      <c r="D6" s="321"/>
      <c r="E6" s="321"/>
      <c r="F6" s="321"/>
      <c r="G6" s="76" t="s">
        <v>26</v>
      </c>
      <c r="H6" s="322" t="s">
        <v>21</v>
      </c>
      <c r="I6" s="322"/>
      <c r="J6" s="322"/>
      <c r="K6" s="322"/>
      <c r="L6" s="322"/>
      <c r="M6" s="76" t="s">
        <v>25</v>
      </c>
      <c r="N6" s="321"/>
      <c r="O6" s="321"/>
      <c r="P6" s="321"/>
    </row>
    <row r="7" spans="1:16" ht="24.95" customHeight="1" x14ac:dyDescent="0.15">
      <c r="A7" s="334" t="s">
        <v>24</v>
      </c>
      <c r="B7" s="335"/>
      <c r="C7" s="336"/>
      <c r="D7" s="320" t="s">
        <v>23</v>
      </c>
      <c r="E7" s="320"/>
      <c r="F7" s="320"/>
      <c r="G7" s="320"/>
      <c r="H7" s="76" t="s">
        <v>22</v>
      </c>
      <c r="I7" s="334" t="s">
        <v>24</v>
      </c>
      <c r="J7" s="336"/>
      <c r="K7" s="320" t="s">
        <v>23</v>
      </c>
      <c r="L7" s="320"/>
      <c r="M7" s="320"/>
      <c r="N7" s="320"/>
      <c r="O7" s="320"/>
      <c r="P7" s="76" t="s">
        <v>22</v>
      </c>
    </row>
    <row r="8" spans="1:16" ht="24.95" customHeight="1" x14ac:dyDescent="0.15">
      <c r="A8" s="328"/>
      <c r="B8" s="329"/>
      <c r="C8" s="330"/>
      <c r="D8" s="321"/>
      <c r="E8" s="321"/>
      <c r="F8" s="321"/>
      <c r="G8" s="321"/>
      <c r="H8" s="76" t="s">
        <v>20</v>
      </c>
      <c r="I8" s="331"/>
      <c r="J8" s="332"/>
      <c r="K8" s="321"/>
      <c r="L8" s="321"/>
      <c r="M8" s="321"/>
      <c r="N8" s="321"/>
      <c r="O8" s="321"/>
      <c r="P8" s="76" t="s">
        <v>20</v>
      </c>
    </row>
    <row r="9" spans="1:16" ht="24.95" customHeight="1" x14ac:dyDescent="0.15">
      <c r="A9" s="328"/>
      <c r="B9" s="329"/>
      <c r="C9" s="330"/>
      <c r="D9" s="321"/>
      <c r="E9" s="321"/>
      <c r="F9" s="321"/>
      <c r="G9" s="321"/>
      <c r="H9" s="76" t="s">
        <v>20</v>
      </c>
      <c r="I9" s="331"/>
      <c r="J9" s="332"/>
      <c r="K9" s="333" t="s">
        <v>21</v>
      </c>
      <c r="L9" s="333"/>
      <c r="M9" s="333"/>
      <c r="N9" s="333"/>
      <c r="O9" s="333"/>
      <c r="P9" s="76" t="s">
        <v>20</v>
      </c>
    </row>
    <row r="10" spans="1:16" ht="24.95" customHeight="1" x14ac:dyDescent="0.15">
      <c r="A10" s="328"/>
      <c r="B10" s="329"/>
      <c r="C10" s="330"/>
      <c r="D10" s="321"/>
      <c r="E10" s="321"/>
      <c r="F10" s="321"/>
      <c r="G10" s="321"/>
      <c r="H10" s="76" t="s">
        <v>20</v>
      </c>
      <c r="I10" s="331"/>
      <c r="J10" s="332"/>
      <c r="K10" s="333" t="s">
        <v>21</v>
      </c>
      <c r="L10" s="333"/>
      <c r="M10" s="333"/>
      <c r="N10" s="333"/>
      <c r="O10" s="333"/>
      <c r="P10" s="76" t="s">
        <v>20</v>
      </c>
    </row>
    <row r="11" spans="1:16" ht="24.95" customHeight="1" x14ac:dyDescent="0.15">
      <c r="A11" s="328"/>
      <c r="B11" s="337"/>
      <c r="C11" s="330"/>
      <c r="D11" s="321"/>
      <c r="E11" s="321"/>
      <c r="F11" s="321"/>
      <c r="G11" s="321"/>
      <c r="H11" s="76" t="s">
        <v>20</v>
      </c>
      <c r="I11" s="331"/>
      <c r="J11" s="332"/>
      <c r="K11" s="333"/>
      <c r="L11" s="333"/>
      <c r="M11" s="333"/>
      <c r="N11" s="333"/>
      <c r="O11" s="333"/>
      <c r="P11" s="76" t="s">
        <v>20</v>
      </c>
    </row>
    <row r="12" spans="1:16" ht="24.95" customHeight="1" x14ac:dyDescent="0.15">
      <c r="A12" s="328"/>
      <c r="B12" s="337"/>
      <c r="C12" s="330"/>
      <c r="D12" s="321"/>
      <c r="E12" s="321"/>
      <c r="F12" s="321"/>
      <c r="G12" s="321"/>
      <c r="H12" s="76" t="s">
        <v>20</v>
      </c>
      <c r="I12" s="331"/>
      <c r="J12" s="332"/>
      <c r="K12" s="333"/>
      <c r="L12" s="333"/>
      <c r="M12" s="333"/>
      <c r="N12" s="333"/>
      <c r="O12" s="333"/>
      <c r="P12" s="76" t="s">
        <v>20</v>
      </c>
    </row>
    <row r="13" spans="1:16" ht="24.95" customHeight="1" x14ac:dyDescent="0.15">
      <c r="A13" s="328"/>
      <c r="B13" s="329"/>
      <c r="C13" s="330"/>
      <c r="D13" s="321"/>
      <c r="E13" s="321"/>
      <c r="F13" s="321"/>
      <c r="G13" s="321"/>
      <c r="H13" s="76" t="s">
        <v>20</v>
      </c>
      <c r="I13" s="331"/>
      <c r="J13" s="332"/>
      <c r="K13" s="333"/>
      <c r="L13" s="333"/>
      <c r="M13" s="333"/>
      <c r="N13" s="333"/>
      <c r="O13" s="333"/>
      <c r="P13" s="76" t="s">
        <v>20</v>
      </c>
    </row>
    <row r="14" spans="1:16" ht="24.95" customHeight="1" x14ac:dyDescent="0.15">
      <c r="A14" s="328"/>
      <c r="B14" s="329"/>
      <c r="C14" s="330"/>
      <c r="D14" s="321"/>
      <c r="E14" s="321"/>
      <c r="F14" s="321"/>
      <c r="G14" s="321"/>
      <c r="H14" s="76" t="s">
        <v>20</v>
      </c>
      <c r="I14" s="331"/>
      <c r="J14" s="332"/>
      <c r="K14" s="333"/>
      <c r="L14" s="333"/>
      <c r="M14" s="333"/>
      <c r="N14" s="333"/>
      <c r="O14" s="333"/>
      <c r="P14" s="76" t="s">
        <v>20</v>
      </c>
    </row>
    <row r="15" spans="1:16" ht="24.95" customHeight="1" x14ac:dyDescent="0.15">
      <c r="A15" s="328"/>
      <c r="B15" s="329"/>
      <c r="C15" s="330"/>
      <c r="D15" s="321"/>
      <c r="E15" s="321"/>
      <c r="F15" s="321"/>
      <c r="G15" s="321"/>
      <c r="H15" s="76" t="s">
        <v>20</v>
      </c>
      <c r="I15" s="331"/>
      <c r="J15" s="332"/>
      <c r="K15" s="333"/>
      <c r="L15" s="333"/>
      <c r="M15" s="333"/>
      <c r="N15" s="333"/>
      <c r="O15" s="333"/>
      <c r="P15" s="76" t="s">
        <v>20</v>
      </c>
    </row>
    <row r="16" spans="1:16" ht="24.95" customHeight="1" x14ac:dyDescent="0.15">
      <c r="A16" s="328"/>
      <c r="B16" s="329"/>
      <c r="C16" s="330"/>
      <c r="D16" s="321"/>
      <c r="E16" s="321"/>
      <c r="F16" s="321"/>
      <c r="G16" s="321"/>
      <c r="H16" s="76" t="s">
        <v>20</v>
      </c>
      <c r="I16" s="331"/>
      <c r="J16" s="332"/>
      <c r="K16" s="333"/>
      <c r="L16" s="333"/>
      <c r="M16" s="333"/>
      <c r="N16" s="333"/>
      <c r="O16" s="333"/>
      <c r="P16" s="76" t="s">
        <v>20</v>
      </c>
    </row>
    <row r="17" spans="1:16" ht="24.95" customHeight="1" x14ac:dyDescent="0.15">
      <c r="A17" s="328"/>
      <c r="B17" s="329"/>
      <c r="C17" s="330"/>
      <c r="D17" s="321"/>
      <c r="E17" s="321"/>
      <c r="F17" s="321"/>
      <c r="G17" s="321"/>
      <c r="H17" s="76" t="s">
        <v>20</v>
      </c>
      <c r="I17" s="331"/>
      <c r="J17" s="332"/>
      <c r="K17" s="333"/>
      <c r="L17" s="333"/>
      <c r="M17" s="333"/>
      <c r="N17" s="333"/>
      <c r="O17" s="333"/>
      <c r="P17" s="76" t="s">
        <v>20</v>
      </c>
    </row>
    <row r="18" spans="1:16" ht="24.95" customHeight="1" x14ac:dyDescent="0.15">
      <c r="A18" s="328"/>
      <c r="B18" s="329"/>
      <c r="C18" s="330"/>
      <c r="D18" s="321"/>
      <c r="E18" s="321"/>
      <c r="F18" s="321"/>
      <c r="G18" s="321"/>
      <c r="H18" s="76" t="s">
        <v>20</v>
      </c>
      <c r="I18" s="331"/>
      <c r="J18" s="332"/>
      <c r="K18" s="333"/>
      <c r="L18" s="333"/>
      <c r="M18" s="333"/>
      <c r="N18" s="333"/>
      <c r="O18" s="333"/>
      <c r="P18" s="76" t="s">
        <v>20</v>
      </c>
    </row>
    <row r="19" spans="1:16" ht="24.95" customHeight="1" x14ac:dyDescent="0.15">
      <c r="A19" s="328"/>
      <c r="B19" s="329"/>
      <c r="C19" s="330"/>
      <c r="D19" s="321"/>
      <c r="E19" s="321"/>
      <c r="F19" s="321"/>
      <c r="G19" s="321"/>
      <c r="H19" s="76" t="s">
        <v>20</v>
      </c>
      <c r="I19" s="331"/>
      <c r="J19" s="332"/>
      <c r="K19" s="333"/>
      <c r="L19" s="333"/>
      <c r="M19" s="333"/>
      <c r="N19" s="333"/>
      <c r="O19" s="333"/>
      <c r="P19" s="76" t="s">
        <v>20</v>
      </c>
    </row>
    <row r="20" spans="1:16" ht="24.95" customHeight="1" x14ac:dyDescent="0.15">
      <c r="A20" s="328"/>
      <c r="B20" s="329"/>
      <c r="C20" s="330"/>
      <c r="D20" s="321"/>
      <c r="E20" s="321"/>
      <c r="F20" s="321"/>
      <c r="G20" s="321"/>
      <c r="H20" s="76" t="s">
        <v>20</v>
      </c>
      <c r="I20" s="331"/>
      <c r="J20" s="332"/>
      <c r="K20" s="333"/>
      <c r="L20" s="333"/>
      <c r="M20" s="333"/>
      <c r="N20" s="333"/>
      <c r="O20" s="333"/>
      <c r="P20" s="76" t="s">
        <v>20</v>
      </c>
    </row>
    <row r="21" spans="1:16" ht="24.95" customHeight="1" x14ac:dyDescent="0.15">
      <c r="A21" s="328"/>
      <c r="B21" s="329"/>
      <c r="C21" s="330"/>
      <c r="D21" s="321"/>
      <c r="E21" s="321"/>
      <c r="F21" s="321"/>
      <c r="G21" s="321"/>
      <c r="H21" s="76" t="s">
        <v>20</v>
      </c>
      <c r="I21" s="331"/>
      <c r="J21" s="332"/>
      <c r="K21" s="333"/>
      <c r="L21" s="333"/>
      <c r="M21" s="333"/>
      <c r="N21" s="333"/>
      <c r="O21" s="333"/>
      <c r="P21" s="76" t="s">
        <v>20</v>
      </c>
    </row>
    <row r="22" spans="1:16" ht="24.95" customHeight="1" x14ac:dyDescent="0.15">
      <c r="A22" s="331"/>
      <c r="B22" s="338"/>
      <c r="C22" s="330"/>
      <c r="D22" s="321"/>
      <c r="E22" s="321"/>
      <c r="F22" s="321"/>
      <c r="G22" s="321"/>
      <c r="H22" s="76" t="s">
        <v>20</v>
      </c>
      <c r="I22" s="331"/>
      <c r="J22" s="332"/>
      <c r="K22" s="333"/>
      <c r="L22" s="333"/>
      <c r="M22" s="333"/>
      <c r="N22" s="333"/>
      <c r="O22" s="333"/>
      <c r="P22" s="76" t="s">
        <v>20</v>
      </c>
    </row>
    <row r="23" spans="1:16" ht="24.95" customHeight="1" x14ac:dyDescent="0.15">
      <c r="A23" s="328"/>
      <c r="B23" s="329"/>
      <c r="C23" s="330"/>
      <c r="D23" s="321"/>
      <c r="E23" s="321"/>
      <c r="F23" s="321"/>
      <c r="G23" s="321"/>
      <c r="H23" s="76" t="s">
        <v>20</v>
      </c>
      <c r="I23" s="331"/>
      <c r="J23" s="332"/>
      <c r="K23" s="333"/>
      <c r="L23" s="333"/>
      <c r="M23" s="333"/>
      <c r="N23" s="333"/>
      <c r="O23" s="333"/>
      <c r="P23" s="76" t="s">
        <v>20</v>
      </c>
    </row>
    <row r="24" spans="1:16" ht="10.5" customHeight="1" x14ac:dyDescent="0.1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</row>
    <row r="25" spans="1:16" ht="23.1" customHeight="1" x14ac:dyDescent="0.15">
      <c r="A25" s="345" t="s">
        <v>19</v>
      </c>
      <c r="B25" s="346"/>
      <c r="C25" s="346"/>
      <c r="D25" s="347"/>
      <c r="E25" s="348" t="s">
        <v>18</v>
      </c>
      <c r="F25" s="320"/>
      <c r="G25" s="320"/>
      <c r="H25" s="320" t="s">
        <v>17</v>
      </c>
      <c r="I25" s="320"/>
      <c r="J25" s="320"/>
      <c r="K25" s="320"/>
      <c r="L25" s="327"/>
      <c r="M25" s="327"/>
      <c r="N25" s="327"/>
      <c r="O25" s="327"/>
      <c r="P25" s="327"/>
    </row>
    <row r="26" spans="1:16" ht="23.1" customHeight="1" x14ac:dyDescent="0.15">
      <c r="A26" s="349"/>
      <c r="B26" s="339"/>
      <c r="C26" s="340"/>
      <c r="D26" s="341"/>
      <c r="E26" s="75" t="s">
        <v>16</v>
      </c>
      <c r="F26" s="320" t="s">
        <v>15</v>
      </c>
      <c r="G26" s="320"/>
      <c r="H26" s="320" t="s">
        <v>16</v>
      </c>
      <c r="I26" s="320"/>
      <c r="J26" s="320" t="s">
        <v>15</v>
      </c>
      <c r="K26" s="320"/>
      <c r="L26" s="327"/>
      <c r="M26" s="327"/>
      <c r="N26" s="327"/>
      <c r="O26" s="327"/>
      <c r="P26" s="327"/>
    </row>
    <row r="27" spans="1:16" ht="23.1" customHeight="1" x14ac:dyDescent="0.15">
      <c r="A27" s="350"/>
      <c r="B27" s="342" t="s">
        <v>14</v>
      </c>
      <c r="C27" s="343"/>
      <c r="D27" s="344"/>
      <c r="E27" s="74"/>
      <c r="F27" s="333"/>
      <c r="G27" s="333"/>
      <c r="H27" s="333"/>
      <c r="I27" s="333"/>
      <c r="J27" s="333"/>
      <c r="K27" s="333"/>
      <c r="L27" s="327"/>
      <c r="M27" s="327"/>
      <c r="N27" s="327"/>
      <c r="O27" s="327"/>
      <c r="P27" s="327"/>
    </row>
    <row r="28" spans="1:16" ht="23.1" customHeight="1" x14ac:dyDescent="0.15">
      <c r="A28" s="350"/>
      <c r="B28" s="342" t="s">
        <v>13</v>
      </c>
      <c r="C28" s="343"/>
      <c r="D28" s="344"/>
      <c r="E28" s="74"/>
      <c r="F28" s="333"/>
      <c r="G28" s="333"/>
      <c r="H28" s="333"/>
      <c r="I28" s="333"/>
      <c r="J28" s="333"/>
      <c r="K28" s="333"/>
      <c r="L28" s="327"/>
      <c r="M28" s="327"/>
      <c r="N28" s="327"/>
      <c r="O28" s="327"/>
      <c r="P28" s="327"/>
    </row>
    <row r="29" spans="1:16" ht="23.1" customHeight="1" x14ac:dyDescent="0.15">
      <c r="A29" s="351"/>
      <c r="B29" s="342" t="s">
        <v>12</v>
      </c>
      <c r="C29" s="343"/>
      <c r="D29" s="344"/>
      <c r="E29" s="74"/>
      <c r="F29" s="333"/>
      <c r="G29" s="333"/>
      <c r="H29" s="333"/>
      <c r="I29" s="333"/>
      <c r="J29" s="333"/>
      <c r="K29" s="333"/>
      <c r="L29" s="327"/>
      <c r="M29" s="327"/>
      <c r="N29" s="327"/>
      <c r="O29" s="327"/>
      <c r="P29" s="327"/>
    </row>
    <row r="30" spans="1:16" ht="10.5" customHeight="1" thickBot="1" x14ac:dyDescent="0.2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</row>
    <row r="31" spans="1:16" ht="23.1" customHeight="1" thickBot="1" x14ac:dyDescent="0.2">
      <c r="A31" s="73" t="s">
        <v>32</v>
      </c>
      <c r="E31" s="80"/>
      <c r="F31" s="78"/>
      <c r="G31" s="79"/>
      <c r="H31" s="77"/>
      <c r="I31" s="78"/>
      <c r="J31" s="78"/>
      <c r="K31" s="79"/>
      <c r="L31" s="77"/>
      <c r="M31" s="78"/>
      <c r="N31" s="78"/>
      <c r="O31" s="79"/>
    </row>
    <row r="32" spans="1:16" ht="23.1" customHeight="1" thickBot="1" x14ac:dyDescent="0.2">
      <c r="E32" s="77"/>
      <c r="F32" s="78"/>
      <c r="G32" s="79"/>
      <c r="H32" s="77"/>
      <c r="I32" s="78"/>
      <c r="J32" s="78"/>
      <c r="K32" s="79"/>
      <c r="L32" s="77"/>
      <c r="M32" s="78"/>
      <c r="N32" s="78"/>
      <c r="O32" s="79"/>
    </row>
    <row r="33" spans="1:16" ht="23.1" customHeight="1" x14ac:dyDescent="0.15"/>
    <row r="34" spans="1:16" ht="23.1" customHeight="1" x14ac:dyDescent="0.15">
      <c r="A34" s="352" t="s">
        <v>33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</row>
    <row r="35" spans="1:16" ht="23.1" customHeight="1" x14ac:dyDescent="0.15">
      <c r="A35" s="73" t="s">
        <v>34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23.1" customHeight="1" x14ac:dyDescent="0.15">
      <c r="A36" s="354" t="s">
        <v>11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</row>
    <row r="37" spans="1:16" ht="23.1" customHeight="1" x14ac:dyDescent="0.15"/>
    <row r="38" spans="1:16" ht="23.1" customHeight="1" x14ac:dyDescent="0.15"/>
    <row r="39" spans="1:16" ht="23.1" customHeight="1" x14ac:dyDescent="0.15"/>
    <row r="40" spans="1:16" ht="23.1" customHeight="1" x14ac:dyDescent="0.15"/>
    <row r="41" spans="1:16" ht="23.1" customHeight="1" x14ac:dyDescent="0.15"/>
    <row r="42" spans="1:16" ht="23.1" customHeight="1" x14ac:dyDescent="0.15"/>
    <row r="43" spans="1:16" ht="23.1" customHeight="1" x14ac:dyDescent="0.15"/>
    <row r="44" spans="1:16" ht="23.1" customHeight="1" x14ac:dyDescent="0.15"/>
    <row r="45" spans="1:16" ht="23.1" customHeight="1" x14ac:dyDescent="0.15"/>
    <row r="46" spans="1:16" ht="23.1" customHeight="1" x14ac:dyDescent="0.15"/>
    <row r="47" spans="1:16" ht="23.1" customHeight="1" x14ac:dyDescent="0.15"/>
    <row r="48" spans="1:16" ht="23.1" customHeight="1" x14ac:dyDescent="0.15"/>
    <row r="49" ht="23.1" customHeight="1" x14ac:dyDescent="0.15"/>
    <row r="50" ht="23.1" customHeight="1" x14ac:dyDescent="0.15"/>
    <row r="51" ht="23.1" customHeight="1" x14ac:dyDescent="0.15"/>
    <row r="52" ht="23.1" customHeight="1" x14ac:dyDescent="0.15"/>
    <row r="53" ht="23.1" customHeight="1" x14ac:dyDescent="0.15"/>
    <row r="54" ht="23.1" customHeight="1" x14ac:dyDescent="0.15"/>
    <row r="55" ht="23.1" customHeight="1" x14ac:dyDescent="0.15"/>
    <row r="56" ht="23.1" customHeight="1" x14ac:dyDescent="0.15"/>
    <row r="57" ht="23.1" customHeight="1" x14ac:dyDescent="0.15"/>
    <row r="58" ht="23.1" customHeight="1" x14ac:dyDescent="0.15"/>
  </sheetData>
  <mergeCells count="107">
    <mergeCell ref="A34:P34"/>
    <mergeCell ref="A36:P36"/>
    <mergeCell ref="B28:D28"/>
    <mergeCell ref="F28:G28"/>
    <mergeCell ref="H28:I28"/>
    <mergeCell ref="J28:K28"/>
    <mergeCell ref="B29:D29"/>
    <mergeCell ref="F29:G29"/>
    <mergeCell ref="H29:I29"/>
    <mergeCell ref="J29:K29"/>
    <mergeCell ref="A30:P30"/>
    <mergeCell ref="B26:D26"/>
    <mergeCell ref="F26:G26"/>
    <mergeCell ref="H26:I26"/>
    <mergeCell ref="J26:K26"/>
    <mergeCell ref="B27:D27"/>
    <mergeCell ref="F27:G27"/>
    <mergeCell ref="H27:I27"/>
    <mergeCell ref="J27:K27"/>
    <mergeCell ref="A23:C23"/>
    <mergeCell ref="D23:G23"/>
    <mergeCell ref="I23:J23"/>
    <mergeCell ref="K23:O23"/>
    <mergeCell ref="A24:P24"/>
    <mergeCell ref="A25:D25"/>
    <mergeCell ref="E25:G25"/>
    <mergeCell ref="H25:K25"/>
    <mergeCell ref="L25:P29"/>
    <mergeCell ref="A26:A29"/>
    <mergeCell ref="A21:C21"/>
    <mergeCell ref="D21:G21"/>
    <mergeCell ref="I21:J21"/>
    <mergeCell ref="K21:O21"/>
    <mergeCell ref="A22:C22"/>
    <mergeCell ref="D22:G22"/>
    <mergeCell ref="I22:J22"/>
    <mergeCell ref="K22:O22"/>
    <mergeCell ref="A19:C19"/>
    <mergeCell ref="D19:G19"/>
    <mergeCell ref="I19:J19"/>
    <mergeCell ref="K19:O19"/>
    <mergeCell ref="A20:C20"/>
    <mergeCell ref="D20:G20"/>
    <mergeCell ref="I20:J20"/>
    <mergeCell ref="K20:O20"/>
    <mergeCell ref="A17:C17"/>
    <mergeCell ref="D17:G17"/>
    <mergeCell ref="I17:J17"/>
    <mergeCell ref="K17:O17"/>
    <mergeCell ref="A18:C18"/>
    <mergeCell ref="D18:G18"/>
    <mergeCell ref="I18:J18"/>
    <mergeCell ref="K18:O18"/>
    <mergeCell ref="A15:C15"/>
    <mergeCell ref="D15:G15"/>
    <mergeCell ref="I15:J15"/>
    <mergeCell ref="K15:O15"/>
    <mergeCell ref="A16:C16"/>
    <mergeCell ref="D16:G16"/>
    <mergeCell ref="I16:J16"/>
    <mergeCell ref="K16:O16"/>
    <mergeCell ref="A13:C13"/>
    <mergeCell ref="D13:G13"/>
    <mergeCell ref="I13:J13"/>
    <mergeCell ref="K13:O13"/>
    <mergeCell ref="A14:C14"/>
    <mergeCell ref="D14:G14"/>
    <mergeCell ref="I14:J14"/>
    <mergeCell ref="K14:O14"/>
    <mergeCell ref="A11:C11"/>
    <mergeCell ref="D11:G11"/>
    <mergeCell ref="I11:J11"/>
    <mergeCell ref="K11:O11"/>
    <mergeCell ref="A12:C12"/>
    <mergeCell ref="D12:G12"/>
    <mergeCell ref="I12:J12"/>
    <mergeCell ref="K12:O12"/>
    <mergeCell ref="A9:C9"/>
    <mergeCell ref="D9:G9"/>
    <mergeCell ref="I9:J9"/>
    <mergeCell ref="K9:O9"/>
    <mergeCell ref="A10:C10"/>
    <mergeCell ref="D10:G10"/>
    <mergeCell ref="I10:J10"/>
    <mergeCell ref="K10:O10"/>
    <mergeCell ref="A7:C7"/>
    <mergeCell ref="D7:G7"/>
    <mergeCell ref="I7:J7"/>
    <mergeCell ref="K7:O7"/>
    <mergeCell ref="A8:C8"/>
    <mergeCell ref="D8:G8"/>
    <mergeCell ref="I8:J8"/>
    <mergeCell ref="K8:O8"/>
    <mergeCell ref="A5:C5"/>
    <mergeCell ref="D5:F5"/>
    <mergeCell ref="H5:L5"/>
    <mergeCell ref="N5:P5"/>
    <mergeCell ref="A6:C6"/>
    <mergeCell ref="D6:F6"/>
    <mergeCell ref="H6:L6"/>
    <mergeCell ref="N6:P6"/>
    <mergeCell ref="A1:P1"/>
    <mergeCell ref="A2:C2"/>
    <mergeCell ref="D2:P2"/>
    <mergeCell ref="A3:P3"/>
    <mergeCell ref="A4:C4"/>
    <mergeCell ref="D4:P4"/>
  </mergeCells>
  <phoneticPr fontId="3"/>
  <pageMargins left="0.7" right="0.6" top="0.75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</vt:lpstr>
      <vt:lpstr>U-10大会要項</vt:lpstr>
      <vt:lpstr>407進行表 </vt:lpstr>
      <vt:lpstr>512進行表</vt:lpstr>
      <vt:lpstr>609進行表</vt:lpstr>
      <vt:lpstr>707進行表 </vt:lpstr>
      <vt:lpstr>U-10　8人制ｺｰﾄ68x50</vt:lpstr>
      <vt:lpstr>多目的広場</vt:lpstr>
      <vt:lpstr>エントリー表</vt:lpstr>
      <vt:lpstr>駐車証注意書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Yamada, Kazuyoshi</cp:lastModifiedBy>
  <cp:lastPrinted>2017-04-03T05:00:18Z</cp:lastPrinted>
  <dcterms:created xsi:type="dcterms:W3CDTF">2012-05-22T08:06:03Z</dcterms:created>
  <dcterms:modified xsi:type="dcterms:W3CDTF">2018-04-12T06:46:22Z</dcterms:modified>
</cp:coreProperties>
</file>