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ge\Documents\熊谷市サッカー協会\KCFA少年部\2019年度U-10GU教育リーグ\"/>
    </mc:Choice>
  </mc:AlternateContent>
  <xr:revisionPtr revIDLastSave="0" documentId="13_ncr:1_{69851E2E-F404-4E90-9CFD-D9E4E215B76F}" xr6:coauthVersionLast="44" xr6:coauthVersionMax="44" xr10:uidLastSave="{00000000-0000-0000-0000-000000000000}"/>
  <bookViews>
    <workbookView xWindow="10116" yWindow="144" windowWidth="19944" windowHeight="16332" tabRatio="880" activeTab="6" xr2:uid="{00000000-000D-0000-FFFF-FFFF00000000}"/>
  </bookViews>
  <sheets>
    <sheet name="表紙" sheetId="15" r:id="rId1"/>
    <sheet name="U-10大会要項" sheetId="52" r:id="rId2"/>
    <sheet name="406進行表" sheetId="78" r:id="rId3"/>
    <sheet name="511進行表" sheetId="79" r:id="rId4"/>
    <sheet name="608進行表" sheetId="80" r:id="rId5"/>
    <sheet name="706進行表" sheetId="81" r:id="rId6"/>
    <sheet name="914進行表" sheetId="83" r:id="rId7"/>
    <sheet name="119進行表（仮）" sheetId="82" r:id="rId8"/>
    <sheet name="U-10　8人制ｺｰﾄ68x50" sheetId="17" r:id="rId9"/>
    <sheet name="多目的広場" sheetId="5" r:id="rId10"/>
    <sheet name="エントリー表" sheetId="13" r:id="rId11"/>
    <sheet name="駐車証注意書" sheetId="63" r:id="rId12"/>
  </sheets>
  <externalReferences>
    <externalReference r:id="rId13"/>
    <externalReference r:id="rId14"/>
  </externalReferences>
  <definedNames>
    <definedName name="_xlnm.Print_Area" localSheetId="7">'119進行表（仮）'!$A$1:$G$40</definedName>
    <definedName name="_xlnm.Print_Area" localSheetId="6">'914進行表'!$A$1:$G$33</definedName>
    <definedName name="チーム">[1]参加チーム!$A$5:$O$28</definedName>
    <definedName name="名簿">[2]参加チーム!$D$3:$P$26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8" i="83" l="1"/>
  <c r="G25" i="83"/>
  <c r="F25" i="83"/>
  <c r="F28" i="83"/>
  <c r="G13" i="83"/>
  <c r="G16" i="83"/>
  <c r="F13" i="83"/>
  <c r="F16" i="83"/>
  <c r="G27" i="83" l="1"/>
  <c r="F27" i="83"/>
  <c r="G26" i="83"/>
  <c r="F26" i="83"/>
  <c r="G15" i="83"/>
  <c r="F15" i="83"/>
  <c r="G14" i="83"/>
  <c r="F14" i="83"/>
  <c r="E37" i="82" l="1"/>
  <c r="G36" i="82" s="1"/>
  <c r="E36" i="82"/>
  <c r="C38" i="82" s="1"/>
  <c r="F39" i="82" s="1"/>
  <c r="E35" i="82"/>
  <c r="C37" i="82" s="1"/>
  <c r="F36" i="82" s="1"/>
  <c r="C35" i="82"/>
  <c r="E39" i="82" s="1"/>
  <c r="G38" i="82" s="1"/>
  <c r="E34" i="82"/>
  <c r="G35" i="82" s="1"/>
  <c r="C34" i="82"/>
  <c r="E38" i="82" s="1"/>
  <c r="G39" i="82" s="1"/>
  <c r="G32" i="82"/>
  <c r="E29" i="82"/>
  <c r="G28" i="82" s="1"/>
  <c r="C29" i="82"/>
  <c r="F28" i="82" s="1"/>
  <c r="E28" i="82"/>
  <c r="G29" i="82" s="1"/>
  <c r="C28" i="82"/>
  <c r="F29" i="82" s="1"/>
  <c r="E27" i="82"/>
  <c r="G26" i="82" s="1"/>
  <c r="C27" i="82"/>
  <c r="F26" i="82" s="1"/>
  <c r="E26" i="82"/>
  <c r="G27" i="82" s="1"/>
  <c r="C26" i="82"/>
  <c r="F27" i="82" s="1"/>
  <c r="E25" i="82"/>
  <c r="G24" i="82" s="1"/>
  <c r="C25" i="82"/>
  <c r="F24" i="82" s="1"/>
  <c r="E24" i="82"/>
  <c r="G23" i="82" s="1"/>
  <c r="C24" i="82"/>
  <c r="F23" i="82" s="1"/>
  <c r="E23" i="82"/>
  <c r="G25" i="82" s="1"/>
  <c r="C23" i="82"/>
  <c r="F25" i="82" s="1"/>
  <c r="G21" i="82"/>
  <c r="G20" i="82"/>
  <c r="F34" i="82" l="1"/>
  <c r="C36" i="82"/>
  <c r="F37" i="82" s="1"/>
  <c r="G34" i="82"/>
  <c r="C39" i="82"/>
  <c r="F38" i="82" s="1"/>
  <c r="F35" i="82"/>
  <c r="G37" i="82"/>
  <c r="C28" i="81" l="1"/>
  <c r="E31" i="81" s="1"/>
  <c r="E27" i="81"/>
  <c r="G28" i="81" s="1"/>
  <c r="C27" i="81"/>
  <c r="F28" i="81" s="1"/>
  <c r="E26" i="81"/>
  <c r="C30" i="81" s="1"/>
  <c r="F31" i="81" s="1"/>
  <c r="C26" i="81"/>
  <c r="F27" i="81" s="1"/>
  <c r="E17" i="81"/>
  <c r="C20" i="81" s="1"/>
  <c r="F21" i="81" s="1"/>
  <c r="C17" i="81"/>
  <c r="F16" i="81" s="1"/>
  <c r="E16" i="81"/>
  <c r="G17" i="81" s="1"/>
  <c r="C16" i="81"/>
  <c r="E20" i="81" s="1"/>
  <c r="G21" i="81" s="1"/>
  <c r="G14" i="81"/>
  <c r="G16" i="81" l="1"/>
  <c r="C21" i="81"/>
  <c r="F20" i="81" s="1"/>
  <c r="C31" i="81"/>
  <c r="G24" i="81" s="1"/>
  <c r="F17" i="81"/>
  <c r="G27" i="81"/>
  <c r="E30" i="81"/>
  <c r="G31" i="81" s="1"/>
  <c r="E21" i="81"/>
  <c r="G20" i="81" s="1"/>
  <c r="F26" i="81"/>
  <c r="F30" i="81"/>
  <c r="G26" i="81"/>
  <c r="E28" i="81"/>
  <c r="G30" i="81" s="1"/>
  <c r="G19" i="80" l="1"/>
  <c r="C33" i="80"/>
  <c r="E36" i="80" s="1"/>
  <c r="E32" i="80"/>
  <c r="C36" i="80" s="1"/>
  <c r="E31" i="80"/>
  <c r="C35" i="80" s="1"/>
  <c r="F36" i="80" s="1"/>
  <c r="C31" i="80"/>
  <c r="C23" i="80"/>
  <c r="G21" i="80" s="1"/>
  <c r="C22" i="80"/>
  <c r="F23" i="80" s="1"/>
  <c r="E21" i="80"/>
  <c r="C25" i="80" s="1"/>
  <c r="F26" i="80" s="1"/>
  <c r="C21" i="80"/>
  <c r="F22" i="80" s="1"/>
  <c r="C32" i="80"/>
  <c r="E35" i="80" s="1"/>
  <c r="G36" i="80" s="1"/>
  <c r="G29" i="80"/>
  <c r="E22" i="80"/>
  <c r="C26" i="80" s="1"/>
  <c r="F32" i="80"/>
  <c r="E33" i="80"/>
  <c r="G35" i="80" s="1"/>
  <c r="F25" i="80" l="1"/>
  <c r="F33" i="80"/>
  <c r="E26" i="80"/>
  <c r="G31" i="80"/>
  <c r="F35" i="80"/>
  <c r="G23" i="80"/>
  <c r="F21" i="80"/>
  <c r="E23" i="80"/>
  <c r="G25" i="80" s="1"/>
  <c r="F31" i="80"/>
  <c r="G33" i="80"/>
  <c r="G32" i="80"/>
  <c r="E25" i="80"/>
  <c r="G26" i="80" s="1"/>
  <c r="G22" i="80"/>
  <c r="E36" i="79" l="1"/>
  <c r="C38" i="79" s="1"/>
  <c r="F37" i="79" s="1"/>
  <c r="E34" i="79"/>
  <c r="G36" i="79" s="1"/>
  <c r="E33" i="79"/>
  <c r="C36" i="79" s="1"/>
  <c r="F34" i="79" s="1"/>
  <c r="C33" i="79"/>
  <c r="E38" i="79" s="1"/>
  <c r="G37" i="79" s="1"/>
  <c r="E32" i="79"/>
  <c r="G33" i="79" s="1"/>
  <c r="C32" i="79"/>
  <c r="E37" i="79" s="1"/>
  <c r="G38" i="79" s="1"/>
  <c r="E26" i="79"/>
  <c r="G24" i="79" s="1"/>
  <c r="E24" i="79"/>
  <c r="C27" i="79" s="1"/>
  <c r="F28" i="79" s="1"/>
  <c r="E23" i="79"/>
  <c r="G22" i="79" s="1"/>
  <c r="C23" i="79"/>
  <c r="E28" i="79" s="1"/>
  <c r="G27" i="79" s="1"/>
  <c r="E22" i="79"/>
  <c r="C24" i="79" s="1"/>
  <c r="F26" i="79" s="1"/>
  <c r="C22" i="79"/>
  <c r="E27" i="79" s="1"/>
  <c r="G28" i="79" s="1"/>
  <c r="F32" i="79" l="1"/>
  <c r="G30" i="79"/>
  <c r="G26" i="79"/>
  <c r="G20" i="79"/>
  <c r="C28" i="79"/>
  <c r="F27" i="79" s="1"/>
  <c r="C26" i="79"/>
  <c r="F24" i="79" s="1"/>
  <c r="G23" i="79"/>
  <c r="F33" i="79"/>
  <c r="F23" i="79"/>
  <c r="C34" i="79"/>
  <c r="F36" i="79" s="1"/>
  <c r="C37" i="79"/>
  <c r="F38" i="79" s="1"/>
  <c r="F22" i="79"/>
  <c r="G32" i="79"/>
  <c r="G34" i="79"/>
  <c r="G19" i="78" l="1"/>
  <c r="C22" i="78"/>
  <c r="F23" i="78" s="1"/>
  <c r="E22" i="78"/>
  <c r="C24" i="78" s="1"/>
  <c r="F26" i="78" s="1"/>
  <c r="C23" i="78"/>
  <c r="F22" i="78" s="1"/>
  <c r="E23" i="78"/>
  <c r="G22" i="78" s="1"/>
  <c r="E24" i="78"/>
  <c r="G26" i="78" s="1"/>
  <c r="C26" i="78"/>
  <c r="F24" i="78" s="1"/>
  <c r="E26" i="78"/>
  <c r="G24" i="78" s="1"/>
  <c r="C32" i="78"/>
  <c r="E37" i="78" s="1"/>
  <c r="G38" i="78" s="1"/>
  <c r="E32" i="78"/>
  <c r="G33" i="78" s="1"/>
  <c r="C33" i="78"/>
  <c r="F32" i="78" s="1"/>
  <c r="E33" i="78"/>
  <c r="G32" i="78" s="1"/>
  <c r="F33" i="78"/>
  <c r="E34" i="78"/>
  <c r="C37" i="78" s="1"/>
  <c r="F38" i="78" s="1"/>
  <c r="E36" i="78"/>
  <c r="C38" i="78" s="1"/>
  <c r="F37" i="78" s="1"/>
  <c r="C27" i="78" l="1"/>
  <c r="F28" i="78" s="1"/>
  <c r="E38" i="78"/>
  <c r="G37" i="78" s="1"/>
  <c r="G36" i="78"/>
  <c r="G30" i="78"/>
  <c r="G20" i="78"/>
  <c r="G34" i="78"/>
  <c r="C36" i="78"/>
  <c r="F34" i="78" s="1"/>
  <c r="G23" i="78"/>
  <c r="C34" i="78"/>
  <c r="F36" i="78" s="1"/>
  <c r="C28" i="78"/>
  <c r="F27" i="78" s="1"/>
  <c r="E28" i="78"/>
  <c r="G27" i="78" s="1"/>
  <c r="E27" i="78"/>
  <c r="G28" i="78" s="1"/>
  <c r="M68" i="52" l="1"/>
  <c r="L68" i="52"/>
  <c r="K68" i="52"/>
  <c r="J68" i="52"/>
  <c r="I68" i="52"/>
  <c r="H68" i="52"/>
  <c r="G68" i="52"/>
  <c r="F68" i="52"/>
  <c r="E68" i="52"/>
</calcChain>
</file>

<file path=xl/sharedStrings.xml><?xml version="1.0" encoding="utf-8"?>
<sst xmlns="http://schemas.openxmlformats.org/spreadsheetml/2006/main" count="608" uniqueCount="374">
  <si>
    <t>ゴミは持ち帰り美化にご協力願います。</t>
    <rPh sb="3" eb="4">
      <t>モ</t>
    </rPh>
    <rPh sb="5" eb="6">
      <t>カエ</t>
    </rPh>
    <rPh sb="7" eb="9">
      <t>ビカ</t>
    </rPh>
    <rPh sb="11" eb="13">
      <t>キョウリョク</t>
    </rPh>
    <rPh sb="13" eb="14">
      <t>ネガ</t>
    </rPh>
    <phoneticPr fontId="5"/>
  </si>
  <si>
    <t>アップﾟスペースはお互いの状況を確認し譲り合って使用ください。</t>
    <rPh sb="10" eb="11">
      <t>タガ</t>
    </rPh>
    <rPh sb="13" eb="15">
      <t>ジョウキョウ</t>
    </rPh>
    <rPh sb="16" eb="18">
      <t>カクニン</t>
    </rPh>
    <rPh sb="19" eb="20">
      <t>ユズ</t>
    </rPh>
    <rPh sb="21" eb="22">
      <t>ア</t>
    </rPh>
    <rPh sb="24" eb="26">
      <t>シヨウ</t>
    </rPh>
    <phoneticPr fontId="5"/>
  </si>
  <si>
    <t>スパイクでの公園の遊具遊びは危険ですのでやめてください。</t>
    <rPh sb="6" eb="8">
      <t>コウエン</t>
    </rPh>
    <rPh sb="9" eb="11">
      <t>ユウグ</t>
    </rPh>
    <rPh sb="11" eb="12">
      <t>アソ</t>
    </rPh>
    <rPh sb="14" eb="16">
      <t>キケン</t>
    </rPh>
    <phoneticPr fontId="5"/>
  </si>
  <si>
    <t>注意事項</t>
    <rPh sb="0" eb="2">
      <t>チュウイ</t>
    </rPh>
    <rPh sb="2" eb="4">
      <t>ジコウ</t>
    </rPh>
    <phoneticPr fontId="5"/>
  </si>
  <si>
    <t>アップ用ピッチ</t>
    <rPh sb="3" eb="4">
      <t>ヨウ</t>
    </rPh>
    <phoneticPr fontId="5"/>
  </si>
  <si>
    <t>本部</t>
    <rPh sb="0" eb="2">
      <t>ホンブ</t>
    </rPh>
    <phoneticPr fontId="5"/>
  </si>
  <si>
    <t>線</t>
    <rPh sb="0" eb="1">
      <t>セン</t>
    </rPh>
    <phoneticPr fontId="5"/>
  </si>
  <si>
    <t>幹</t>
    <rPh sb="0" eb="1">
      <t>ミキ</t>
    </rPh>
    <phoneticPr fontId="5"/>
  </si>
  <si>
    <t>新</t>
    <rPh sb="0" eb="1">
      <t>シン</t>
    </rPh>
    <phoneticPr fontId="5"/>
  </si>
  <si>
    <t>熊谷市さくら運動公園多目的広場　レイアウト</t>
    <phoneticPr fontId="5"/>
  </si>
  <si>
    <t>チーム名</t>
    <rPh sb="3" eb="4">
      <t>メイ</t>
    </rPh>
    <phoneticPr fontId="5"/>
  </si>
  <si>
    <t>熊谷市サッカー協会少年部</t>
    <rPh sb="0" eb="2">
      <t>クマガヤ</t>
    </rPh>
    <rPh sb="2" eb="3">
      <t>シ</t>
    </rPh>
    <rPh sb="7" eb="9">
      <t>キョウカイ</t>
    </rPh>
    <rPh sb="9" eb="11">
      <t>ショウネン</t>
    </rPh>
    <rPh sb="11" eb="12">
      <t>ブ</t>
    </rPh>
    <phoneticPr fontId="5"/>
  </si>
  <si>
    <t>ソックス</t>
    <phoneticPr fontId="5"/>
  </si>
  <si>
    <t>パンツ</t>
    <phoneticPr fontId="5"/>
  </si>
  <si>
    <t>シャツ</t>
    <phoneticPr fontId="5"/>
  </si>
  <si>
    <t>副</t>
    <rPh sb="0" eb="1">
      <t>フク</t>
    </rPh>
    <phoneticPr fontId="5"/>
  </si>
  <si>
    <t>正</t>
    <rPh sb="0" eb="1">
      <t>セイ</t>
    </rPh>
    <phoneticPr fontId="5"/>
  </si>
  <si>
    <t>ゴールキーパー</t>
    <phoneticPr fontId="5"/>
  </si>
  <si>
    <t>フィールドプレーヤー</t>
    <phoneticPr fontId="5"/>
  </si>
  <si>
    <t>ユニフォーム</t>
    <phoneticPr fontId="5"/>
  </si>
  <si>
    <t>　年</t>
    <rPh sb="1" eb="2">
      <t>ネン</t>
    </rPh>
    <phoneticPr fontId="5"/>
  </si>
  <si>
    <t>　</t>
    <phoneticPr fontId="5"/>
  </si>
  <si>
    <t>学年</t>
    <rPh sb="0" eb="2">
      <t>ガクネン</t>
    </rPh>
    <phoneticPr fontId="5"/>
  </si>
  <si>
    <t>氏　　　　　　　名</t>
    <rPh sb="0" eb="1">
      <t>シ</t>
    </rPh>
    <rPh sb="8" eb="9">
      <t>メイ</t>
    </rPh>
    <phoneticPr fontId="5"/>
  </si>
  <si>
    <t>背番号</t>
    <rPh sb="0" eb="3">
      <t>セバンゴウ</t>
    </rPh>
    <phoneticPr fontId="5"/>
  </si>
  <si>
    <t>℡</t>
    <phoneticPr fontId="5"/>
  </si>
  <si>
    <t>住所</t>
    <rPh sb="0" eb="2">
      <t>ジュウショ</t>
    </rPh>
    <phoneticPr fontId="5"/>
  </si>
  <si>
    <t>監　督</t>
    <rPh sb="0" eb="1">
      <t>ラン</t>
    </rPh>
    <rPh sb="2" eb="3">
      <t>ヨシ</t>
    </rPh>
    <phoneticPr fontId="5"/>
  </si>
  <si>
    <t>代表者</t>
    <rPh sb="0" eb="3">
      <t>ダイヒョウシャ</t>
    </rPh>
    <phoneticPr fontId="5"/>
  </si>
  <si>
    <t>　　</t>
    <phoneticPr fontId="5"/>
  </si>
  <si>
    <t>大会名</t>
    <rPh sb="0" eb="2">
      <t>タイカイ</t>
    </rPh>
    <rPh sb="2" eb="3">
      <t>メイ</t>
    </rPh>
    <phoneticPr fontId="5"/>
  </si>
  <si>
    <t>大会参加エントリー表</t>
    <rPh sb="0" eb="2">
      <t>タイカイ</t>
    </rPh>
    <rPh sb="2" eb="4">
      <t>サンカ</t>
    </rPh>
    <rPh sb="9" eb="10">
      <t>ヒョウ</t>
    </rPh>
    <phoneticPr fontId="5"/>
  </si>
  <si>
    <t>帯同審判名</t>
    <rPh sb="0" eb="2">
      <t>タイドウ</t>
    </rPh>
    <rPh sb="2" eb="4">
      <t>シンパン</t>
    </rPh>
    <rPh sb="4" eb="5">
      <t>メイ</t>
    </rPh>
    <phoneticPr fontId="2"/>
  </si>
  <si>
    <t>※エントリー表は開催日毎の提出をお願いいたします。</t>
    <rPh sb="6" eb="7">
      <t>ヒョウ</t>
    </rPh>
    <rPh sb="8" eb="11">
      <t>カイサイビ</t>
    </rPh>
    <rPh sb="11" eb="12">
      <t>ゴト</t>
    </rPh>
    <rPh sb="13" eb="15">
      <t>テイシュツ</t>
    </rPh>
    <rPh sb="17" eb="18">
      <t>ネガ</t>
    </rPh>
    <phoneticPr fontId="5"/>
  </si>
  <si>
    <t>　　帯同審判の方のお名前もお忘れなく記入願います。</t>
    <rPh sb="2" eb="4">
      <t>タイドウ</t>
    </rPh>
    <rPh sb="4" eb="6">
      <t>シンパン</t>
    </rPh>
    <rPh sb="7" eb="8">
      <t>カタ</t>
    </rPh>
    <rPh sb="10" eb="12">
      <t>ナマエ</t>
    </rPh>
    <rPh sb="14" eb="15">
      <t>ワス</t>
    </rPh>
    <rPh sb="18" eb="21">
      <t>キニュウネガ</t>
    </rPh>
    <phoneticPr fontId="2"/>
  </si>
  <si>
    <t>熊谷市さくら運動公園多目的広場　芝生面</t>
  </si>
  <si>
    <t>B　ピッチ</t>
    <phoneticPr fontId="5"/>
  </si>
  <si>
    <t>A　ピッチ</t>
    <phoneticPr fontId="5"/>
  </si>
  <si>
    <t>公益財団法人　日本サッカー協会</t>
    <rPh sb="0" eb="2">
      <t>コウエキ</t>
    </rPh>
    <rPh sb="2" eb="4">
      <t>ザイダン</t>
    </rPh>
    <rPh sb="4" eb="6">
      <t>ホウジン</t>
    </rPh>
    <rPh sb="7" eb="9">
      <t>ニホン</t>
    </rPh>
    <rPh sb="13" eb="15">
      <t>キョウカイ</t>
    </rPh>
    <phoneticPr fontId="2"/>
  </si>
  <si>
    <t>主管</t>
    <rPh sb="0" eb="2">
      <t>シュカン</t>
    </rPh>
    <phoneticPr fontId="2"/>
  </si>
  <si>
    <t>公益財団法人　埼玉県サッカー協会4種委員会</t>
    <rPh sb="0" eb="2">
      <t>コウエキ</t>
    </rPh>
    <rPh sb="2" eb="4">
      <t>ザイダン</t>
    </rPh>
    <rPh sb="4" eb="6">
      <t>ホウジン</t>
    </rPh>
    <rPh sb="7" eb="10">
      <t>サイタマケン</t>
    </rPh>
    <rPh sb="14" eb="16">
      <t>キョウカイ</t>
    </rPh>
    <rPh sb="17" eb="18">
      <t>シュ</t>
    </rPh>
    <rPh sb="18" eb="21">
      <t>イインカイ</t>
    </rPh>
    <phoneticPr fontId="2"/>
  </si>
  <si>
    <t>NPO法人　グリーンアップ熊谷</t>
    <rPh sb="3" eb="5">
      <t>ホウジン</t>
    </rPh>
    <rPh sb="13" eb="15">
      <t>クマガヤ</t>
    </rPh>
    <phoneticPr fontId="2"/>
  </si>
  <si>
    <t>BP</t>
    <phoneticPr fontId="2"/>
  </si>
  <si>
    <t>=ボールパーソン</t>
    <phoneticPr fontId="2"/>
  </si>
  <si>
    <t>50m</t>
    <phoneticPr fontId="5"/>
  </si>
  <si>
    <t>7m</t>
    <phoneticPr fontId="5"/>
  </si>
  <si>
    <t>68m</t>
    <phoneticPr fontId="5"/>
  </si>
  <si>
    <t>12m</t>
    <phoneticPr fontId="5"/>
  </si>
  <si>
    <t>4m</t>
    <phoneticPr fontId="5"/>
  </si>
  <si>
    <t>1m</t>
    <phoneticPr fontId="5"/>
  </si>
  <si>
    <t>8m</t>
    <phoneticPr fontId="5"/>
  </si>
  <si>
    <t>いろいろな事にチャレンジしよう</t>
  </si>
  <si>
    <t>また遊具については一般の方へのお気遣いお願いいたします。</t>
    <rPh sb="2" eb="4">
      <t>ユウグ</t>
    </rPh>
    <rPh sb="9" eb="11">
      <t>イッパン</t>
    </rPh>
    <rPh sb="12" eb="13">
      <t>カタ</t>
    </rPh>
    <rPh sb="16" eb="18">
      <t>キヅカ</t>
    </rPh>
    <rPh sb="20" eb="21">
      <t>ネガ</t>
    </rPh>
    <phoneticPr fontId="2"/>
  </si>
  <si>
    <t>主催</t>
    <rPh sb="0" eb="2">
      <t>シュサイ</t>
    </rPh>
    <phoneticPr fontId="2"/>
  </si>
  <si>
    <t>後援</t>
    <rPh sb="0" eb="2">
      <t>コウエン</t>
    </rPh>
    <phoneticPr fontId="2"/>
  </si>
  <si>
    <t xml:space="preserve">熊谷市サッカー協会少年部 </t>
    <rPh sb="0" eb="2">
      <t>クマガヤ</t>
    </rPh>
    <rPh sb="2" eb="3">
      <t>シ</t>
    </rPh>
    <rPh sb="7" eb="9">
      <t>キョウカイ</t>
    </rPh>
    <rPh sb="9" eb="11">
      <t>ショウネン</t>
    </rPh>
    <rPh sb="11" eb="12">
      <t>ブ</t>
    </rPh>
    <phoneticPr fontId="2"/>
  </si>
  <si>
    <t>期日</t>
    <rPh sb="0" eb="2">
      <t>キジツ</t>
    </rPh>
    <phoneticPr fontId="2"/>
  </si>
  <si>
    <t>会場</t>
    <rPh sb="0" eb="2">
      <t>カイジョウ</t>
    </rPh>
    <phoneticPr fontId="2"/>
  </si>
  <si>
    <t>公益財団法人　熊谷市体育協会</t>
  </si>
  <si>
    <t>協力運営</t>
    <rPh sb="0" eb="2">
      <t>キョウリョク</t>
    </rPh>
    <rPh sb="2" eb="4">
      <t>ウンエイ</t>
    </rPh>
    <phoneticPr fontId="2"/>
  </si>
  <si>
    <t>選手　も　コーチ　も　審判　も</t>
    <rPh sb="0" eb="2">
      <t>センシュ</t>
    </rPh>
    <rPh sb="11" eb="13">
      <t>シンパン</t>
    </rPh>
    <phoneticPr fontId="2"/>
  </si>
  <si>
    <t>このリーグに失敗なんて言葉はありません</t>
    <rPh sb="6" eb="8">
      <t>シッパイ</t>
    </rPh>
    <rPh sb="11" eb="13">
      <t>コトバ</t>
    </rPh>
    <phoneticPr fontId="2"/>
  </si>
  <si>
    <t>いろいろな事を素直に受け止めよう</t>
    <rPh sb="5" eb="6">
      <t>コト</t>
    </rPh>
    <rPh sb="7" eb="9">
      <t>スナオ</t>
    </rPh>
    <rPh sb="10" eb="11">
      <t>ウ</t>
    </rPh>
    <rPh sb="12" eb="13">
      <t>ト</t>
    </rPh>
    <phoneticPr fontId="2"/>
  </si>
  <si>
    <t>いろいろな事を自分自身で考えてみよう</t>
    <rPh sb="5" eb="6">
      <t>コト</t>
    </rPh>
    <rPh sb="7" eb="9">
      <t>ジブン</t>
    </rPh>
    <rPh sb="9" eb="11">
      <t>ジシン</t>
    </rPh>
    <rPh sb="12" eb="13">
      <t>カンガ</t>
    </rPh>
    <phoneticPr fontId="2"/>
  </si>
  <si>
    <t>そしていろいろな工夫して次にチャレンジしてみよう</t>
    <rPh sb="8" eb="10">
      <t>クフウ</t>
    </rPh>
    <rPh sb="12" eb="13">
      <t>ツギ</t>
    </rPh>
    <phoneticPr fontId="2"/>
  </si>
  <si>
    <t>このリーグで学ぼう</t>
    <rPh sb="6" eb="7">
      <t>マナ</t>
    </rPh>
    <phoneticPr fontId="2"/>
  </si>
  <si>
    <t>未来の自分たちを夢見て</t>
    <rPh sb="0" eb="2">
      <t>ミライ</t>
    </rPh>
    <rPh sb="3" eb="5">
      <t>ジブン</t>
    </rPh>
    <rPh sb="8" eb="10">
      <t>ユメミ</t>
    </rPh>
    <phoneticPr fontId="2"/>
  </si>
  <si>
    <t>皆様のご理解ご協力よろしくお願いいたします。</t>
    <rPh sb="0" eb="2">
      <t>ミナサマ</t>
    </rPh>
    <rPh sb="4" eb="6">
      <t>リカイ</t>
    </rPh>
    <rPh sb="7" eb="9">
      <t>キョウリョク</t>
    </rPh>
    <rPh sb="14" eb="15">
      <t>ネガ</t>
    </rPh>
    <phoneticPr fontId="2"/>
  </si>
  <si>
    <t>不明な点は大会本部熊谷市サッカー協会少年部まで問い合わせください。</t>
    <rPh sb="0" eb="2">
      <t>フメイ</t>
    </rPh>
    <rPh sb="3" eb="4">
      <t>テン</t>
    </rPh>
    <rPh sb="5" eb="7">
      <t>タイカイ</t>
    </rPh>
    <rPh sb="7" eb="9">
      <t>ホンブ</t>
    </rPh>
    <rPh sb="9" eb="12">
      <t>クマガヤシ</t>
    </rPh>
    <rPh sb="16" eb="18">
      <t>キョウカイ</t>
    </rPh>
    <rPh sb="18" eb="20">
      <t>ショウネン</t>
    </rPh>
    <rPh sb="20" eb="21">
      <t>ブ</t>
    </rPh>
    <rPh sb="23" eb="24">
      <t>ト</t>
    </rPh>
    <rPh sb="25" eb="26">
      <t>ア</t>
    </rPh>
    <phoneticPr fontId="2"/>
  </si>
  <si>
    <r>
      <rPr>
        <b/>
        <sz val="16"/>
        <rFont val="ＭＳ Ｐゴシック"/>
        <family val="3"/>
        <charset val="128"/>
      </rPr>
      <t>以上、チーム内の徹底をお願いいたします。</t>
    </r>
    <rPh sb="0" eb="2">
      <t>イジョウ</t>
    </rPh>
    <rPh sb="6" eb="7">
      <t>ナイ</t>
    </rPh>
    <rPh sb="8" eb="10">
      <t>テッテイ</t>
    </rPh>
    <rPh sb="12" eb="13">
      <t>ネガ</t>
    </rPh>
    <phoneticPr fontId="2"/>
  </si>
  <si>
    <t>⑦大麻生グランド周り道路内側には駐車禁止</t>
    <phoneticPr fontId="2"/>
  </si>
  <si>
    <t>⑥椅子などによる駐車スペースの確保は禁止</t>
    <rPh sb="1" eb="3">
      <t>イス</t>
    </rPh>
    <rPh sb="8" eb="10">
      <t>チュウシャ</t>
    </rPh>
    <rPh sb="15" eb="17">
      <t>カクホ</t>
    </rPh>
    <rPh sb="18" eb="20">
      <t>キンシ</t>
    </rPh>
    <phoneticPr fontId="2"/>
  </si>
  <si>
    <t>③レフリーウエアで自チームのベンチに入らない</t>
    <rPh sb="9" eb="10">
      <t>ジ</t>
    </rPh>
    <rPh sb="18" eb="19">
      <t>ハイ</t>
    </rPh>
    <phoneticPr fontId="2"/>
  </si>
  <si>
    <t>熊谷市サッカー協会少年部</t>
    <rPh sb="0" eb="3">
      <t>クマガヤシ</t>
    </rPh>
    <rPh sb="7" eb="9">
      <t>キョウカイ</t>
    </rPh>
    <rPh sb="9" eb="11">
      <t>ショウネン</t>
    </rPh>
    <rPh sb="11" eb="12">
      <t>ブ</t>
    </rPh>
    <phoneticPr fontId="2"/>
  </si>
  <si>
    <t>チーム名</t>
    <rPh sb="3" eb="4">
      <t>メイ</t>
    </rPh>
    <phoneticPr fontId="2"/>
  </si>
  <si>
    <t>駐車証</t>
    <rPh sb="0" eb="2">
      <t>チュウシャ</t>
    </rPh>
    <rPh sb="2" eb="3">
      <t>ショウ</t>
    </rPh>
    <phoneticPr fontId="2"/>
  </si>
  <si>
    <t>主審・4ｔｈ</t>
    <rPh sb="0" eb="2">
      <t>シュシン</t>
    </rPh>
    <phoneticPr fontId="2"/>
  </si>
  <si>
    <r>
      <rPr>
        <sz val="11"/>
        <rFont val="ＭＳ Ｐゴシック"/>
        <family val="3"/>
        <charset val="128"/>
      </rPr>
      <t>　　　　　　　　　対戦チーム</t>
    </r>
    <rPh sb="9" eb="11">
      <t>タイセン</t>
    </rPh>
    <phoneticPr fontId="2"/>
  </si>
  <si>
    <r>
      <rPr>
        <sz val="11"/>
        <rFont val="ＭＳ Ｐゴシック"/>
        <family val="3"/>
        <charset val="128"/>
      </rPr>
      <t>試合時間</t>
    </r>
    <rPh sb="0" eb="2">
      <t>シアイ</t>
    </rPh>
    <rPh sb="2" eb="4">
      <t>ジカン</t>
    </rPh>
    <phoneticPr fontId="2"/>
  </si>
  <si>
    <r>
      <rPr>
        <sz val="11"/>
        <rFont val="ＭＳ Ｐゴシック"/>
        <family val="3"/>
        <charset val="128"/>
      </rPr>
      <t>ﾋﾟｯﾁ設営</t>
    </r>
    <rPh sb="4" eb="6">
      <t>セツエイ</t>
    </rPh>
    <phoneticPr fontId="2"/>
  </si>
  <si>
    <r>
      <rPr>
        <b/>
        <sz val="11"/>
        <rFont val="ＭＳ Ｐゴシック"/>
        <family val="3"/>
        <charset val="128"/>
      </rPr>
      <t>本部設営</t>
    </r>
    <rPh sb="0" eb="2">
      <t>ホンブ</t>
    </rPh>
    <rPh sb="2" eb="4">
      <t>セツエイ</t>
    </rPh>
    <phoneticPr fontId="2"/>
  </si>
  <si>
    <t>籠　原</t>
    <rPh sb="0" eb="1">
      <t>カゴ</t>
    </rPh>
    <rPh sb="2" eb="3">
      <t>ハラ</t>
    </rPh>
    <phoneticPr fontId="2"/>
  </si>
  <si>
    <t>他　市内グランドにて</t>
    <rPh sb="0" eb="1">
      <t>ホカ</t>
    </rPh>
    <rPh sb="2" eb="4">
      <t>シナイ</t>
    </rPh>
    <phoneticPr fontId="2"/>
  </si>
  <si>
    <t>⑤</t>
    <phoneticPr fontId="2"/>
  </si>
  <si>
    <t>④</t>
    <phoneticPr fontId="2"/>
  </si>
  <si>
    <r>
      <rPr>
        <sz val="11"/>
        <rFont val="ＭＳ Ｐゴシック"/>
        <family val="3"/>
        <charset val="128"/>
      </rPr>
      <t>③</t>
    </r>
    <phoneticPr fontId="2"/>
  </si>
  <si>
    <r>
      <rPr>
        <sz val="11"/>
        <rFont val="ＭＳ Ｐゴシック"/>
        <family val="3"/>
        <charset val="128"/>
      </rPr>
      <t>②</t>
    </r>
    <phoneticPr fontId="2"/>
  </si>
  <si>
    <r>
      <rPr>
        <sz val="11"/>
        <rFont val="ＭＳ Ｐゴシック"/>
        <family val="3"/>
        <charset val="128"/>
      </rPr>
      <t>①</t>
    </r>
    <phoneticPr fontId="2"/>
  </si>
  <si>
    <t>A1・A2</t>
    <phoneticPr fontId="2"/>
  </si>
  <si>
    <r>
      <rPr>
        <sz val="11"/>
        <rFont val="MS UI Gothic"/>
        <family val="3"/>
        <charset val="128"/>
      </rPr>
      <t>さくら運動公園多目的広場</t>
    </r>
    <r>
      <rPr>
        <sz val="11"/>
        <rFont val="Arial"/>
        <family val="2"/>
      </rPr>
      <t xml:space="preserve"> B</t>
    </r>
    <r>
      <rPr>
        <sz val="11"/>
        <rFont val="MS UI Gothic"/>
        <family val="3"/>
        <charset val="128"/>
      </rPr>
      <t>ピッチ</t>
    </r>
    <phoneticPr fontId="2"/>
  </si>
  <si>
    <r>
      <rPr>
        <sz val="11"/>
        <rFont val="MS UI Gothic"/>
        <family val="3"/>
        <charset val="128"/>
      </rPr>
      <t>さくら運動公園多目的広場</t>
    </r>
    <r>
      <rPr>
        <sz val="11"/>
        <rFont val="Arial"/>
        <family val="2"/>
      </rPr>
      <t xml:space="preserve"> A</t>
    </r>
    <r>
      <rPr>
        <sz val="11"/>
        <rFont val="MS UI Gothic"/>
        <family val="3"/>
        <charset val="128"/>
      </rPr>
      <t>ピッチ</t>
    </r>
    <phoneticPr fontId="2"/>
  </si>
  <si>
    <t>さくら</t>
    <phoneticPr fontId="2"/>
  </si>
  <si>
    <r>
      <rPr>
        <b/>
        <sz val="12"/>
        <rFont val="ＭＳ Ｐゴシック"/>
        <family val="3"/>
        <charset val="128"/>
      </rPr>
      <t>【</t>
    </r>
    <r>
      <rPr>
        <b/>
        <sz val="12"/>
        <rFont val="Arial"/>
        <family val="2"/>
      </rPr>
      <t>Group B</t>
    </r>
    <r>
      <rPr>
        <b/>
        <sz val="12"/>
        <rFont val="ＭＳ Ｐゴシック"/>
        <family val="3"/>
        <charset val="128"/>
      </rPr>
      <t>】</t>
    </r>
    <phoneticPr fontId="2"/>
  </si>
  <si>
    <r>
      <rPr>
        <b/>
        <sz val="12"/>
        <rFont val="ＭＳ Ｐゴシック"/>
        <family val="3"/>
        <charset val="128"/>
      </rPr>
      <t>【</t>
    </r>
    <r>
      <rPr>
        <b/>
        <sz val="12"/>
        <rFont val="Arial"/>
        <family val="2"/>
      </rPr>
      <t>Group A</t>
    </r>
    <r>
      <rPr>
        <b/>
        <sz val="12"/>
        <rFont val="ＭＳ Ｐゴシック"/>
        <family val="3"/>
        <charset val="128"/>
      </rPr>
      <t>】</t>
    </r>
    <phoneticPr fontId="2"/>
  </si>
  <si>
    <t>6m</t>
    <phoneticPr fontId="5"/>
  </si>
  <si>
    <r>
      <t>●</t>
    </r>
    <r>
      <rPr>
        <b/>
        <sz val="11"/>
        <color indexed="10"/>
        <rFont val="Arial"/>
        <family val="2"/>
      </rPr>
      <t>20</t>
    </r>
    <r>
      <rPr>
        <b/>
        <sz val="11"/>
        <color indexed="10"/>
        <rFont val="ＭＳ Ｐゴシック"/>
        <family val="3"/>
        <charset val="128"/>
      </rPr>
      <t>分ハーフで同点の場合は</t>
    </r>
    <r>
      <rPr>
        <b/>
        <sz val="11"/>
        <color indexed="10"/>
        <rFont val="Arial"/>
        <family val="2"/>
      </rPr>
      <t>3</t>
    </r>
    <r>
      <rPr>
        <b/>
        <sz val="11"/>
        <color indexed="10"/>
        <rFont val="ＭＳ Ｐゴシック"/>
        <family val="3"/>
        <charset val="128"/>
      </rPr>
      <t>人による</t>
    </r>
    <r>
      <rPr>
        <b/>
        <sz val="11"/>
        <color indexed="10"/>
        <rFont val="Arial"/>
        <family val="2"/>
      </rPr>
      <t>PK</t>
    </r>
    <r>
      <rPr>
        <b/>
        <sz val="11"/>
        <color indexed="10"/>
        <rFont val="ＭＳ Ｐゴシック"/>
        <family val="3"/>
        <charset val="128"/>
      </rPr>
      <t>、決着がつかなければサドンデスとします。</t>
    </r>
    <rPh sb="3" eb="4">
      <t>フン</t>
    </rPh>
    <phoneticPr fontId="2"/>
  </si>
  <si>
    <r>
      <t>11</t>
    </r>
    <r>
      <rPr>
        <sz val="11"/>
        <rFont val="ＭＳ Ｐゴシック"/>
        <family val="3"/>
        <charset val="128"/>
      </rPr>
      <t>：</t>
    </r>
    <r>
      <rPr>
        <sz val="11"/>
        <rFont val="Arial"/>
        <family val="2"/>
      </rPr>
      <t>30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>45</t>
    </r>
    <phoneticPr fontId="2"/>
  </si>
  <si>
    <r>
      <rPr>
        <b/>
        <sz val="11"/>
        <rFont val="ＭＳ Ｐゴシック"/>
        <family val="3"/>
        <charset val="128"/>
      </rPr>
      <t>＜</t>
    </r>
    <r>
      <rPr>
        <b/>
        <sz val="11"/>
        <rFont val="Arial"/>
        <family val="2"/>
      </rPr>
      <t>20-5-20</t>
    </r>
    <r>
      <rPr>
        <b/>
        <sz val="11"/>
        <rFont val="ＭＳ Ｐゴシック"/>
        <family val="3"/>
        <charset val="128"/>
      </rPr>
      <t>＞</t>
    </r>
    <phoneticPr fontId="2"/>
  </si>
  <si>
    <t>大　幡</t>
    <rPh sb="0" eb="1">
      <t>ダイ</t>
    </rPh>
    <rPh sb="2" eb="3">
      <t>ハタ</t>
    </rPh>
    <phoneticPr fontId="2"/>
  </si>
  <si>
    <t>熊谷西</t>
    <rPh sb="0" eb="2">
      <t>クマガヤ</t>
    </rPh>
    <rPh sb="2" eb="3">
      <t>ニシ</t>
    </rPh>
    <phoneticPr fontId="2"/>
  </si>
  <si>
    <t>グリーンアップ熊谷</t>
    <rPh sb="7" eb="9">
      <t>クマガヤ</t>
    </rPh>
    <phoneticPr fontId="2"/>
  </si>
  <si>
    <t>Ｕ-10教育リーグ</t>
    <rPh sb="4" eb="6">
      <t>キョウイク</t>
    </rPh>
    <phoneticPr fontId="2"/>
  </si>
  <si>
    <t>グリーンアップ熊谷Ｕ-10教育リーグ　8人制ﾋﾟｯﾁ   68mx50m</t>
    <rPh sb="13" eb="15">
      <t>キョウイク</t>
    </rPh>
    <rPh sb="20" eb="22">
      <t>ニンセイ</t>
    </rPh>
    <phoneticPr fontId="5"/>
  </si>
  <si>
    <t>C　ピッチ</t>
    <phoneticPr fontId="2"/>
  </si>
  <si>
    <t>D　ピッチ</t>
    <phoneticPr fontId="2"/>
  </si>
  <si>
    <t>全チームでグランド小石ひろい、草取りご協力願います。</t>
    <rPh sb="0" eb="1">
      <t>ゼン</t>
    </rPh>
    <rPh sb="9" eb="11">
      <t>コイシ</t>
    </rPh>
    <rPh sb="15" eb="17">
      <t>クサト</t>
    </rPh>
    <rPh sb="19" eb="21">
      <t>キョウリョク</t>
    </rPh>
    <rPh sb="21" eb="22">
      <t>ネガ</t>
    </rPh>
    <phoneticPr fontId="2"/>
  </si>
  <si>
    <r>
      <rPr>
        <sz val="10"/>
        <rFont val="ＭＳ Ｐゴシック"/>
        <family val="3"/>
        <charset val="128"/>
      </rPr>
      <t>主旨</t>
    </r>
    <rPh sb="0" eb="1">
      <t>シュ</t>
    </rPh>
    <rPh sb="1" eb="2">
      <t>ムネ</t>
    </rPh>
    <phoneticPr fontId="2"/>
  </si>
  <si>
    <r>
      <rPr>
        <sz val="10"/>
        <rFont val="ＭＳ Ｐゴシック"/>
        <family val="3"/>
        <charset val="128"/>
      </rPr>
      <t>熊谷市の</t>
    </r>
    <r>
      <rPr>
        <sz val="10"/>
        <rFont val="Arial"/>
        <family val="2"/>
      </rPr>
      <t>U-10</t>
    </r>
    <r>
      <rPr>
        <sz val="10"/>
        <rFont val="ＭＳ Ｐゴシック"/>
        <family val="3"/>
        <charset val="128"/>
      </rPr>
      <t>ｸﾗｽの</t>
    </r>
    <r>
      <rPr>
        <sz val="10"/>
        <rFont val="Arial"/>
        <family val="2"/>
      </rPr>
      <t>8</t>
    </r>
    <r>
      <rPr>
        <sz val="10"/>
        <rFont val="ＭＳ Ｐゴシック"/>
        <family val="3"/>
        <charset val="128"/>
      </rPr>
      <t>人制による選手の技術の向上と健全な心身の育成</t>
    </r>
    <rPh sb="0" eb="3">
      <t>クマガヤシ</t>
    </rPh>
    <rPh sb="13" eb="15">
      <t>ニンセイ</t>
    </rPh>
    <rPh sb="18" eb="20">
      <t>センシュ</t>
    </rPh>
    <rPh sb="21" eb="23">
      <t>ギジュツ</t>
    </rPh>
    <rPh sb="24" eb="26">
      <t>コウジョウ</t>
    </rPh>
    <rPh sb="27" eb="29">
      <t>ケンゼン</t>
    </rPh>
    <rPh sb="30" eb="32">
      <t>シンシン</t>
    </rPh>
    <rPh sb="33" eb="35">
      <t>イクセイ</t>
    </rPh>
    <phoneticPr fontId="2"/>
  </si>
  <si>
    <r>
      <rPr>
        <sz val="10"/>
        <rFont val="ＭＳ Ｐゴシック"/>
        <family val="3"/>
        <charset val="128"/>
      </rPr>
      <t>ならびにｺｰﾁ、審判の育成も兼ねｻｯｶｰの普及を図る。</t>
    </r>
    <rPh sb="8" eb="10">
      <t>シンパン</t>
    </rPh>
    <rPh sb="11" eb="13">
      <t>イクセイ</t>
    </rPh>
    <rPh sb="14" eb="15">
      <t>カ</t>
    </rPh>
    <rPh sb="21" eb="23">
      <t>フキュウ</t>
    </rPh>
    <rPh sb="24" eb="25">
      <t>ハカ</t>
    </rPh>
    <phoneticPr fontId="2"/>
  </si>
  <si>
    <r>
      <rPr>
        <sz val="10"/>
        <rFont val="ＭＳ Ｐゴシック"/>
        <family val="3"/>
        <charset val="128"/>
      </rPr>
      <t>主催</t>
    </r>
    <rPh sb="0" eb="2">
      <t>シュサイ</t>
    </rPh>
    <phoneticPr fontId="2"/>
  </si>
  <si>
    <r>
      <rPr>
        <sz val="10"/>
        <rFont val="ＭＳ Ｐゴシック"/>
        <family val="3"/>
        <charset val="128"/>
      </rPr>
      <t>公益財団法人　日本サッカー協会</t>
    </r>
    <rPh sb="0" eb="2">
      <t>コウエキ</t>
    </rPh>
    <rPh sb="2" eb="4">
      <t>ザイダン</t>
    </rPh>
    <rPh sb="4" eb="6">
      <t>ホウジン</t>
    </rPh>
    <rPh sb="7" eb="9">
      <t>ニホン</t>
    </rPh>
    <rPh sb="13" eb="15">
      <t>キョウカイ</t>
    </rPh>
    <phoneticPr fontId="2"/>
  </si>
  <si>
    <r>
      <rPr>
        <sz val="10"/>
        <rFont val="ＭＳ Ｐゴシック"/>
        <family val="3"/>
        <charset val="128"/>
      </rPr>
      <t>公益財団法人　埼玉県サッカー協会</t>
    </r>
    <rPh sb="0" eb="2">
      <t>コウエキ</t>
    </rPh>
    <rPh sb="2" eb="4">
      <t>ザイダン</t>
    </rPh>
    <rPh sb="4" eb="6">
      <t>ホウジン</t>
    </rPh>
    <rPh sb="7" eb="10">
      <t>サイタマケン</t>
    </rPh>
    <rPh sb="14" eb="16">
      <t>キョウカイ</t>
    </rPh>
    <phoneticPr fontId="2"/>
  </si>
  <si>
    <r>
      <rPr>
        <sz val="10"/>
        <rFont val="ＭＳ Ｐゴシック"/>
        <family val="3"/>
        <charset val="128"/>
      </rPr>
      <t>主管</t>
    </r>
    <rPh sb="0" eb="2">
      <t>シュカン</t>
    </rPh>
    <phoneticPr fontId="2"/>
  </si>
  <si>
    <r>
      <rPr>
        <sz val="10"/>
        <rFont val="ＭＳ Ｐゴシック"/>
        <family val="3"/>
        <charset val="128"/>
      </rPr>
      <t>公益財団法人　埼玉県サッカー協会</t>
    </r>
    <r>
      <rPr>
        <sz val="10"/>
        <rFont val="Arial"/>
        <family val="2"/>
      </rPr>
      <t>4</t>
    </r>
    <r>
      <rPr>
        <sz val="10"/>
        <rFont val="ＭＳ Ｐゴシック"/>
        <family val="3"/>
        <charset val="128"/>
      </rPr>
      <t>種委員会</t>
    </r>
    <rPh sb="0" eb="2">
      <t>コウエキ</t>
    </rPh>
    <rPh sb="2" eb="4">
      <t>ザイダン</t>
    </rPh>
    <rPh sb="4" eb="6">
      <t>ホウジン</t>
    </rPh>
    <rPh sb="7" eb="10">
      <t>サイタマケン</t>
    </rPh>
    <rPh sb="14" eb="16">
      <t>キョウカイ</t>
    </rPh>
    <rPh sb="17" eb="18">
      <t>シュ</t>
    </rPh>
    <rPh sb="18" eb="21">
      <t>イインカイ</t>
    </rPh>
    <phoneticPr fontId="2"/>
  </si>
  <si>
    <r>
      <rPr>
        <sz val="10"/>
        <rFont val="ＭＳ Ｐゴシック"/>
        <family val="3"/>
        <charset val="128"/>
      </rPr>
      <t>公益財団法人　熊谷市体育協会</t>
    </r>
    <phoneticPr fontId="2"/>
  </si>
  <si>
    <r>
      <rPr>
        <sz val="10"/>
        <rFont val="ＭＳ Ｐゴシック"/>
        <family val="3"/>
        <charset val="128"/>
      </rPr>
      <t>協力運営</t>
    </r>
    <rPh sb="0" eb="2">
      <t>キョウリョク</t>
    </rPh>
    <rPh sb="2" eb="4">
      <t>ウンエイ</t>
    </rPh>
    <phoneticPr fontId="2"/>
  </si>
  <si>
    <r>
      <rPr>
        <sz val="10"/>
        <rFont val="ＭＳ Ｐゴシック"/>
        <family val="3"/>
        <charset val="128"/>
      </rPr>
      <t>熊谷市サッカー協会少年部</t>
    </r>
    <r>
      <rPr>
        <sz val="10"/>
        <rFont val="Arial"/>
        <family val="2"/>
      </rPr>
      <t xml:space="preserve"> </t>
    </r>
    <rPh sb="0" eb="2">
      <t>クマガヤ</t>
    </rPh>
    <rPh sb="2" eb="3">
      <t>シ</t>
    </rPh>
    <rPh sb="7" eb="9">
      <t>キョウカイ</t>
    </rPh>
    <rPh sb="9" eb="11">
      <t>ショウネン</t>
    </rPh>
    <rPh sb="11" eb="12">
      <t>ブ</t>
    </rPh>
    <phoneticPr fontId="2"/>
  </si>
  <si>
    <r>
      <rPr>
        <sz val="10"/>
        <rFont val="ＭＳ Ｐゴシック"/>
        <family val="3"/>
        <charset val="128"/>
      </rPr>
      <t>期日</t>
    </r>
    <rPh sb="0" eb="2">
      <t>キジツ</t>
    </rPh>
    <phoneticPr fontId="2"/>
  </si>
  <si>
    <r>
      <rPr>
        <sz val="10"/>
        <rFont val="ＭＳ Ｐゴシック"/>
        <family val="3"/>
        <charset val="128"/>
      </rPr>
      <t>会場</t>
    </r>
    <rPh sb="0" eb="2">
      <t>カイジョウ</t>
    </rPh>
    <phoneticPr fontId="2"/>
  </si>
  <si>
    <r>
      <rPr>
        <sz val="10"/>
        <rFont val="ＭＳ Ｐゴシック"/>
        <family val="3"/>
        <charset val="128"/>
      </rPr>
      <t>熊谷市さくら運動公園多目的広場　芝生面他</t>
    </r>
    <rPh sb="19" eb="20">
      <t>ホカ</t>
    </rPh>
    <phoneticPr fontId="2"/>
  </si>
  <si>
    <r>
      <rPr>
        <sz val="10"/>
        <rFont val="ＭＳ Ｐゴシック"/>
        <family val="3"/>
        <charset val="128"/>
      </rPr>
      <t>参加資格</t>
    </r>
    <rPh sb="0" eb="2">
      <t>サンカ</t>
    </rPh>
    <rPh sb="2" eb="4">
      <t>シカク</t>
    </rPh>
    <phoneticPr fontId="2"/>
  </si>
  <si>
    <r>
      <rPr>
        <sz val="10"/>
        <rFont val="ＭＳ Ｐゴシック"/>
        <family val="3"/>
        <charset val="128"/>
      </rPr>
      <t>小学</t>
    </r>
    <r>
      <rPr>
        <sz val="10"/>
        <rFont val="Arial"/>
        <family val="2"/>
      </rPr>
      <t>4</t>
    </r>
    <r>
      <rPr>
        <sz val="10"/>
        <rFont val="ＭＳ Ｐゴシック"/>
        <family val="3"/>
        <charset val="128"/>
      </rPr>
      <t>年生以下で構成されたﾁｰﾑで、ｽﾎﾟｰﾂ傷害保険に加入しているﾁｰﾑ。</t>
    </r>
    <rPh sb="0" eb="2">
      <t>ショウガク</t>
    </rPh>
    <rPh sb="3" eb="5">
      <t>ネンセイ</t>
    </rPh>
    <rPh sb="5" eb="7">
      <t>イカ</t>
    </rPh>
    <rPh sb="8" eb="10">
      <t>コウセイ</t>
    </rPh>
    <rPh sb="23" eb="25">
      <t>ショウガイ</t>
    </rPh>
    <rPh sb="25" eb="27">
      <t>ホケン</t>
    </rPh>
    <rPh sb="28" eb="30">
      <t>カニュウ</t>
    </rPh>
    <phoneticPr fontId="2"/>
  </si>
  <si>
    <r>
      <rPr>
        <sz val="10"/>
        <rFont val="ＭＳ Ｐゴシック"/>
        <family val="3"/>
        <charset val="128"/>
      </rPr>
      <t>試合方式</t>
    </r>
    <rPh sb="0" eb="2">
      <t>シアイ</t>
    </rPh>
    <rPh sb="2" eb="4">
      <t>ホウシキ</t>
    </rPh>
    <phoneticPr fontId="2"/>
  </si>
  <si>
    <r>
      <rPr>
        <sz val="10"/>
        <rFont val="ＭＳ Ｐゴシック"/>
        <family val="3"/>
        <charset val="128"/>
      </rPr>
      <t>（</t>
    </r>
    <r>
      <rPr>
        <sz val="10"/>
        <rFont val="Arial"/>
        <family val="2"/>
      </rPr>
      <t>1</t>
    </r>
    <r>
      <rPr>
        <sz val="10"/>
        <rFont val="ＭＳ Ｐゴシック"/>
        <family val="3"/>
        <charset val="128"/>
      </rPr>
      <t>）</t>
    </r>
    <r>
      <rPr>
        <sz val="10"/>
        <rFont val="Arial"/>
        <family val="2"/>
      </rPr>
      <t>68</t>
    </r>
    <r>
      <rPr>
        <sz val="10"/>
        <rFont val="ＭＳ Ｐゴシック"/>
        <family val="3"/>
        <charset val="128"/>
      </rPr>
      <t>ｍ</t>
    </r>
    <r>
      <rPr>
        <sz val="10"/>
        <rFont val="Arial"/>
        <family val="2"/>
      </rPr>
      <t>X50</t>
    </r>
    <r>
      <rPr>
        <sz val="10"/>
        <rFont val="ＭＳ Ｐゴシック"/>
        <family val="3"/>
        <charset val="128"/>
      </rPr>
      <t>ｍのﾋﾟｯﾁ</t>
    </r>
    <r>
      <rPr>
        <sz val="10"/>
        <rFont val="Arial"/>
        <family val="2"/>
      </rPr>
      <t>8</t>
    </r>
    <r>
      <rPr>
        <sz val="10"/>
        <rFont val="ＭＳ Ｐゴシック"/>
        <family val="3"/>
        <charset val="128"/>
      </rPr>
      <t>人制で実施する。</t>
    </r>
    <rPh sb="19" eb="21">
      <t>ジッシ</t>
    </rPh>
    <phoneticPr fontId="2"/>
  </si>
  <si>
    <r>
      <rPr>
        <sz val="10"/>
        <rFont val="ＭＳ Ｐゴシック"/>
        <family val="3"/>
        <charset val="128"/>
      </rPr>
      <t>（</t>
    </r>
    <r>
      <rPr>
        <sz val="10"/>
        <rFont val="Arial"/>
        <family val="2"/>
      </rPr>
      <t>2</t>
    </r>
    <r>
      <rPr>
        <sz val="10"/>
        <rFont val="ＭＳ Ｐゴシック"/>
        <family val="3"/>
        <charset val="128"/>
      </rPr>
      <t>）ﾙｰﾙは</t>
    </r>
    <r>
      <rPr>
        <sz val="10"/>
        <rFont val="Arial"/>
        <family val="2"/>
      </rPr>
      <t>11</t>
    </r>
    <r>
      <rPr>
        <sz val="10"/>
        <rFont val="ＭＳ Ｐゴシック"/>
        <family val="3"/>
        <charset val="128"/>
      </rPr>
      <t>人制と同様とし審判は</t>
    </r>
    <r>
      <rPr>
        <sz val="10"/>
        <rFont val="Arial"/>
        <family val="2"/>
      </rPr>
      <t>4</t>
    </r>
    <r>
      <rPr>
        <sz val="10"/>
        <rFont val="ＭＳ Ｐゴシック"/>
        <family val="3"/>
        <charset val="128"/>
      </rPr>
      <t>人制とする。</t>
    </r>
    <rPh sb="9" eb="11">
      <t>ニンセイ</t>
    </rPh>
    <rPh sb="12" eb="14">
      <t>ドウヨウ</t>
    </rPh>
    <rPh sb="16" eb="18">
      <t>シンパン</t>
    </rPh>
    <rPh sb="20" eb="21">
      <t>ニン</t>
    </rPh>
    <rPh sb="21" eb="22">
      <t>セイ</t>
    </rPh>
    <phoneticPr fontId="2"/>
  </si>
  <si>
    <r>
      <rPr>
        <sz val="10"/>
        <rFont val="ＭＳ Ｐゴシック"/>
        <family val="3"/>
        <charset val="128"/>
      </rPr>
      <t>（</t>
    </r>
    <r>
      <rPr>
        <sz val="10"/>
        <rFont val="Arial"/>
        <family val="2"/>
      </rPr>
      <t>3</t>
    </r>
    <r>
      <rPr>
        <sz val="10"/>
        <rFont val="ＭＳ Ｐゴシック"/>
        <family val="3"/>
        <charset val="128"/>
      </rPr>
      <t>）同点の場合は</t>
    </r>
    <r>
      <rPr>
        <sz val="10"/>
        <rFont val="Arial"/>
        <family val="2"/>
      </rPr>
      <t>3</t>
    </r>
    <r>
      <rPr>
        <sz val="10"/>
        <rFont val="ＭＳ Ｐゴシック"/>
        <family val="3"/>
        <charset val="128"/>
      </rPr>
      <t>人による</t>
    </r>
    <r>
      <rPr>
        <sz val="10"/>
        <rFont val="Arial"/>
        <family val="2"/>
      </rPr>
      <t>PK</t>
    </r>
    <r>
      <rPr>
        <sz val="10"/>
        <rFont val="ＭＳ Ｐゴシック"/>
        <family val="3"/>
        <charset val="128"/>
      </rPr>
      <t>を実施する。</t>
    </r>
    <rPh sb="3" eb="5">
      <t>ドウテン</t>
    </rPh>
    <rPh sb="6" eb="8">
      <t>バアイ</t>
    </rPh>
    <rPh sb="10" eb="11">
      <t>ニン</t>
    </rPh>
    <rPh sb="17" eb="19">
      <t>ジッシ</t>
    </rPh>
    <phoneticPr fontId="2"/>
  </si>
  <si>
    <r>
      <rPr>
        <sz val="10"/>
        <rFont val="ＭＳ Ｐゴシック"/>
        <family val="3"/>
        <charset val="128"/>
      </rPr>
      <t>競技方法</t>
    </r>
    <rPh sb="0" eb="2">
      <t>キョウギ</t>
    </rPh>
    <rPh sb="2" eb="4">
      <t>ホウホウ</t>
    </rPh>
    <phoneticPr fontId="2"/>
  </si>
  <si>
    <r>
      <rPr>
        <sz val="10"/>
        <rFont val="ＭＳ Ｐゴシック"/>
        <family val="3"/>
        <charset val="128"/>
      </rPr>
      <t>（</t>
    </r>
    <r>
      <rPr>
        <sz val="10"/>
        <rFont val="Arial"/>
        <family val="2"/>
      </rPr>
      <t>1</t>
    </r>
    <r>
      <rPr>
        <sz val="10"/>
        <rFont val="ＭＳ Ｐゴシック"/>
        <family val="3"/>
        <charset val="128"/>
      </rPr>
      <t>）本大会のﾙｰﾙは、「</t>
    </r>
    <r>
      <rPr>
        <sz val="10"/>
        <rFont val="Arial"/>
        <family val="2"/>
      </rPr>
      <t>2018</t>
    </r>
    <r>
      <rPr>
        <sz val="10"/>
        <rFont val="ＭＳ Ｐゴシック"/>
        <family val="3"/>
        <charset val="128"/>
      </rPr>
      <t>年度日本ｻｯｶｰ協会競技規則」による。</t>
    </r>
    <rPh sb="3" eb="6">
      <t>ホンタイカイ</t>
    </rPh>
    <rPh sb="17" eb="19">
      <t>ネンド</t>
    </rPh>
    <rPh sb="19" eb="21">
      <t>ニホン</t>
    </rPh>
    <rPh sb="25" eb="27">
      <t>キョウカイ</t>
    </rPh>
    <rPh sb="27" eb="29">
      <t>キョウギ</t>
    </rPh>
    <rPh sb="29" eb="31">
      <t>キソク</t>
    </rPh>
    <phoneticPr fontId="2"/>
  </si>
  <si>
    <r>
      <rPr>
        <sz val="10"/>
        <rFont val="ＭＳ Ｐゴシック"/>
        <family val="3"/>
        <charset val="128"/>
      </rPr>
      <t>（</t>
    </r>
    <r>
      <rPr>
        <sz val="10"/>
        <rFont val="Arial"/>
        <family val="2"/>
      </rPr>
      <t>2</t>
    </r>
    <r>
      <rPr>
        <sz val="10"/>
        <rFont val="ＭＳ Ｐゴシック"/>
        <family val="3"/>
        <charset val="128"/>
      </rPr>
      <t>）試合時間は、それぞれの参加ﾁｰﾑ数に合わせた設定とする。</t>
    </r>
    <rPh sb="3" eb="5">
      <t>シアイ</t>
    </rPh>
    <rPh sb="5" eb="7">
      <t>ジカン</t>
    </rPh>
    <rPh sb="14" eb="16">
      <t>サンカ</t>
    </rPh>
    <rPh sb="19" eb="20">
      <t>スウ</t>
    </rPh>
    <rPh sb="21" eb="22">
      <t>ア</t>
    </rPh>
    <rPh sb="25" eb="27">
      <t>セッテイ</t>
    </rPh>
    <phoneticPr fontId="2"/>
  </si>
  <si>
    <r>
      <rPr>
        <sz val="10"/>
        <color theme="1"/>
        <rFont val="ＭＳ Ｐゴシック"/>
        <family val="3"/>
        <charset val="128"/>
      </rPr>
      <t>（</t>
    </r>
    <r>
      <rPr>
        <sz val="10"/>
        <color theme="1"/>
        <rFont val="Arial"/>
        <family val="2"/>
      </rPr>
      <t>3</t>
    </r>
    <r>
      <rPr>
        <sz val="10"/>
        <color theme="1"/>
        <rFont val="ＭＳ Ｐゴシック"/>
        <family val="3"/>
        <charset val="128"/>
      </rPr>
      <t>）選手交代は、何度もピッチを出入りでき</t>
    </r>
    <r>
      <rPr>
        <b/>
        <sz val="10"/>
        <color theme="1"/>
        <rFont val="ＭＳ Ｐゴシック"/>
        <family val="3"/>
        <charset val="128"/>
      </rPr>
      <t>中央の交代ゾーンよりインプレー中の交代可能</t>
    </r>
    <r>
      <rPr>
        <sz val="10"/>
        <color theme="1"/>
        <rFont val="ＭＳ Ｐゴシック"/>
        <family val="3"/>
        <charset val="128"/>
      </rPr>
      <t>とする。</t>
    </r>
    <rPh sb="3" eb="5">
      <t>センシュ</t>
    </rPh>
    <rPh sb="5" eb="7">
      <t>コウタイ</t>
    </rPh>
    <rPh sb="9" eb="11">
      <t>ナンド</t>
    </rPh>
    <rPh sb="16" eb="18">
      <t>デハイ</t>
    </rPh>
    <rPh sb="21" eb="23">
      <t>チュウオウ</t>
    </rPh>
    <rPh sb="24" eb="26">
      <t>コウタイ</t>
    </rPh>
    <rPh sb="36" eb="37">
      <t>チュウ</t>
    </rPh>
    <rPh sb="38" eb="40">
      <t>コウタイ</t>
    </rPh>
    <rPh sb="40" eb="42">
      <t>カノウ</t>
    </rPh>
    <phoneticPr fontId="2"/>
  </si>
  <si>
    <r>
      <rPr>
        <sz val="10"/>
        <rFont val="ＭＳ Ｐゴシック"/>
        <family val="3"/>
        <charset val="128"/>
      </rPr>
      <t>（</t>
    </r>
    <r>
      <rPr>
        <sz val="10"/>
        <rFont val="Arial"/>
        <family val="2"/>
      </rPr>
      <t>4</t>
    </r>
    <r>
      <rPr>
        <sz val="10"/>
        <rFont val="ＭＳ Ｐゴシック"/>
        <family val="3"/>
        <charset val="128"/>
      </rPr>
      <t>）警告累積</t>
    </r>
    <r>
      <rPr>
        <sz val="10"/>
        <rFont val="Arial"/>
        <family val="2"/>
      </rPr>
      <t>2</t>
    </r>
    <r>
      <rPr>
        <sz val="10"/>
        <rFont val="ＭＳ Ｐゴシック"/>
        <family val="3"/>
        <charset val="128"/>
      </rPr>
      <t>回の選手、また退場を命じられた選手はは次の</t>
    </r>
    <r>
      <rPr>
        <sz val="10"/>
        <rFont val="Arial"/>
        <family val="2"/>
      </rPr>
      <t>1</t>
    </r>
    <r>
      <rPr>
        <sz val="10"/>
        <rFont val="ＭＳ Ｐゴシック"/>
        <family val="3"/>
        <charset val="128"/>
      </rPr>
      <t>試合に出場できない。</t>
    </r>
    <rPh sb="3" eb="5">
      <t>ケイコク</t>
    </rPh>
    <rPh sb="5" eb="7">
      <t>ルイセキ</t>
    </rPh>
    <rPh sb="8" eb="9">
      <t>カイ</t>
    </rPh>
    <rPh sb="10" eb="12">
      <t>センシュ</t>
    </rPh>
    <rPh sb="27" eb="28">
      <t>ツギ</t>
    </rPh>
    <rPh sb="30" eb="32">
      <t>シアイ</t>
    </rPh>
    <rPh sb="33" eb="35">
      <t>シュツジョウ</t>
    </rPh>
    <phoneticPr fontId="2"/>
  </si>
  <si>
    <r>
      <rPr>
        <sz val="10"/>
        <rFont val="ＭＳ Ｐゴシック"/>
        <family val="3"/>
        <charset val="128"/>
      </rPr>
      <t>審判</t>
    </r>
    <rPh sb="0" eb="2">
      <t>シンパン</t>
    </rPh>
    <phoneticPr fontId="2"/>
  </si>
  <si>
    <r>
      <rPr>
        <sz val="10"/>
        <rFont val="ＭＳ Ｐゴシック"/>
        <family val="3"/>
        <charset val="128"/>
      </rPr>
      <t>（</t>
    </r>
    <r>
      <rPr>
        <sz val="10"/>
        <rFont val="Arial"/>
        <family val="2"/>
      </rPr>
      <t>1</t>
    </r>
    <r>
      <rPr>
        <sz val="10"/>
        <rFont val="ＭＳ Ｐゴシック"/>
        <family val="3"/>
        <charset val="128"/>
      </rPr>
      <t>）審判員は有資格者</t>
    </r>
    <r>
      <rPr>
        <sz val="10"/>
        <rFont val="Arial"/>
        <family val="2"/>
      </rPr>
      <t>2</t>
    </r>
    <r>
      <rPr>
        <sz val="10"/>
        <rFont val="ＭＳ Ｐゴシック"/>
        <family val="3"/>
        <charset val="128"/>
      </rPr>
      <t>名帯同、審判服の着用をお願い致します。</t>
    </r>
    <rPh sb="3" eb="6">
      <t>シンパンイン</t>
    </rPh>
    <rPh sb="7" eb="11">
      <t>ユウシカクシャ</t>
    </rPh>
    <rPh sb="12" eb="13">
      <t>メイ</t>
    </rPh>
    <rPh sb="13" eb="15">
      <t>タイドウ</t>
    </rPh>
    <rPh sb="16" eb="18">
      <t>シンパン</t>
    </rPh>
    <rPh sb="18" eb="19">
      <t>フク</t>
    </rPh>
    <rPh sb="20" eb="22">
      <t>チャクヨウ</t>
    </rPh>
    <rPh sb="24" eb="25">
      <t>ネガ</t>
    </rPh>
    <rPh sb="26" eb="27">
      <t>イタ</t>
    </rPh>
    <phoneticPr fontId="2"/>
  </si>
  <si>
    <r>
      <rPr>
        <sz val="10"/>
        <rFont val="ＭＳ Ｐゴシック"/>
        <family val="3"/>
        <charset val="128"/>
      </rPr>
      <t>（</t>
    </r>
    <r>
      <rPr>
        <sz val="10"/>
        <rFont val="Arial"/>
        <family val="2"/>
      </rPr>
      <t>2</t>
    </r>
    <r>
      <rPr>
        <sz val="10"/>
        <rFont val="ＭＳ Ｐゴシック"/>
        <family val="3"/>
        <charset val="128"/>
      </rPr>
      <t>）試合</t>
    </r>
    <r>
      <rPr>
        <sz val="10"/>
        <rFont val="Arial"/>
        <family val="2"/>
      </rPr>
      <t>5</t>
    </r>
    <r>
      <rPr>
        <sz val="10"/>
        <rFont val="ＭＳ Ｐゴシック"/>
        <family val="3"/>
        <charset val="128"/>
      </rPr>
      <t>分前に</t>
    </r>
    <r>
      <rPr>
        <sz val="10"/>
        <rFont val="Arial"/>
        <family val="2"/>
      </rPr>
      <t>2</t>
    </r>
    <r>
      <rPr>
        <sz val="10"/>
        <rFont val="ＭＳ Ｐゴシック"/>
        <family val="3"/>
        <charset val="128"/>
      </rPr>
      <t>名の担当審判は担当ﾋﾟｯﾁにてそれぞれ意思疎通の確認をお願いいたします。</t>
    </r>
    <rPh sb="3" eb="5">
      <t>シアイ</t>
    </rPh>
    <rPh sb="6" eb="7">
      <t>フン</t>
    </rPh>
    <rPh sb="7" eb="8">
      <t>マエ</t>
    </rPh>
    <rPh sb="10" eb="11">
      <t>メイ</t>
    </rPh>
    <rPh sb="12" eb="14">
      <t>タントウ</t>
    </rPh>
    <rPh sb="14" eb="16">
      <t>シンパン</t>
    </rPh>
    <rPh sb="17" eb="19">
      <t>タントウ</t>
    </rPh>
    <rPh sb="29" eb="31">
      <t>イシ</t>
    </rPh>
    <rPh sb="31" eb="33">
      <t>ソツウ</t>
    </rPh>
    <rPh sb="34" eb="36">
      <t>カクニン</t>
    </rPh>
    <rPh sb="38" eb="39">
      <t>ネガ</t>
    </rPh>
    <phoneticPr fontId="2"/>
  </si>
  <si>
    <r>
      <rPr>
        <sz val="10"/>
        <rFont val="ＭＳ Ｐゴシック"/>
        <family val="3"/>
        <charset val="128"/>
      </rPr>
      <t>（</t>
    </r>
    <r>
      <rPr>
        <sz val="10"/>
        <rFont val="Arial"/>
        <family val="2"/>
      </rPr>
      <t>3</t>
    </r>
    <r>
      <rPr>
        <sz val="10"/>
        <rFont val="ＭＳ Ｐゴシック"/>
        <family val="3"/>
        <charset val="128"/>
      </rPr>
      <t>）審判記録ｶｰﾄﾞは本部で用意いたしますので主審担当の方はﾋﾟｯｸｱｯﾌﾟと報告をお願いいたします。</t>
    </r>
    <rPh sb="3" eb="5">
      <t>シンパン</t>
    </rPh>
    <rPh sb="5" eb="7">
      <t>キロク</t>
    </rPh>
    <rPh sb="12" eb="14">
      <t>ホンブ</t>
    </rPh>
    <rPh sb="15" eb="17">
      <t>ヨウイ</t>
    </rPh>
    <rPh sb="24" eb="26">
      <t>シュシン</t>
    </rPh>
    <rPh sb="26" eb="28">
      <t>タントウ</t>
    </rPh>
    <rPh sb="29" eb="30">
      <t>カタ</t>
    </rPh>
    <rPh sb="40" eb="42">
      <t>ホウコク</t>
    </rPh>
    <rPh sb="44" eb="45">
      <t>ネガ</t>
    </rPh>
    <phoneticPr fontId="2"/>
  </si>
  <si>
    <r>
      <rPr>
        <sz val="10"/>
        <rFont val="ＭＳ Ｐゴシック"/>
        <family val="3"/>
        <charset val="128"/>
      </rPr>
      <t>（</t>
    </r>
    <r>
      <rPr>
        <sz val="10"/>
        <rFont val="Arial"/>
        <family val="2"/>
      </rPr>
      <t>4</t>
    </r>
    <r>
      <rPr>
        <sz val="10"/>
        <rFont val="ＭＳ Ｐゴシック"/>
        <family val="3"/>
        <charset val="128"/>
      </rPr>
      <t>）審判の教育も目的としておりますので当該ﾁｰﾑに断りを入れた上での前後半交代なども可能とする。</t>
    </r>
    <rPh sb="3" eb="5">
      <t>シンパン</t>
    </rPh>
    <rPh sb="6" eb="8">
      <t>キョウイク</t>
    </rPh>
    <rPh sb="9" eb="11">
      <t>モクテキ</t>
    </rPh>
    <rPh sb="20" eb="22">
      <t>トウガイ</t>
    </rPh>
    <rPh sb="26" eb="27">
      <t>コトワ</t>
    </rPh>
    <rPh sb="29" eb="30">
      <t>イ</t>
    </rPh>
    <rPh sb="32" eb="33">
      <t>ウエ</t>
    </rPh>
    <rPh sb="35" eb="36">
      <t>ゼン</t>
    </rPh>
    <rPh sb="36" eb="38">
      <t>コウハン</t>
    </rPh>
    <rPh sb="38" eb="40">
      <t>コウタイ</t>
    </rPh>
    <rPh sb="43" eb="45">
      <t>カノウ</t>
    </rPh>
    <phoneticPr fontId="2"/>
  </si>
  <si>
    <r>
      <rPr>
        <sz val="10"/>
        <rFont val="ＭＳ Ｐゴシック"/>
        <family val="3"/>
        <charset val="128"/>
      </rPr>
      <t>運営：</t>
    </r>
    <rPh sb="0" eb="2">
      <t>ウンエイ</t>
    </rPh>
    <phoneticPr fontId="2"/>
  </si>
  <si>
    <r>
      <rPr>
        <sz val="10"/>
        <rFont val="ＭＳ Ｐゴシック"/>
        <family val="3"/>
        <charset val="128"/>
      </rPr>
      <t>（</t>
    </r>
    <r>
      <rPr>
        <sz val="10"/>
        <rFont val="Arial"/>
        <family val="2"/>
      </rPr>
      <t>1</t>
    </r>
    <r>
      <rPr>
        <sz val="10"/>
        <rFont val="ＭＳ Ｐゴシック"/>
        <family val="3"/>
        <charset val="128"/>
      </rPr>
      <t>）事故の処理は当該ﾁｰﾑで行ってください。</t>
    </r>
    <rPh sb="3" eb="5">
      <t>ジコ</t>
    </rPh>
    <rPh sb="6" eb="8">
      <t>ショリ</t>
    </rPh>
    <rPh sb="9" eb="11">
      <t>トウガイ</t>
    </rPh>
    <rPh sb="15" eb="16">
      <t>オコナ</t>
    </rPh>
    <phoneticPr fontId="2"/>
  </si>
  <si>
    <r>
      <rPr>
        <sz val="10"/>
        <rFont val="ＭＳ Ｐゴシック"/>
        <family val="3"/>
        <charset val="128"/>
      </rPr>
      <t>その他</t>
    </r>
    <rPh sb="2" eb="3">
      <t>タ</t>
    </rPh>
    <phoneticPr fontId="2"/>
  </si>
  <si>
    <r>
      <rPr>
        <sz val="10"/>
        <rFont val="ＭＳ Ｐゴシック"/>
        <family val="3"/>
        <charset val="128"/>
      </rPr>
      <t>（</t>
    </r>
    <r>
      <rPr>
        <sz val="10"/>
        <rFont val="Arial"/>
        <family val="2"/>
      </rPr>
      <t>2</t>
    </r>
    <r>
      <rPr>
        <sz val="10"/>
        <rFont val="ＭＳ Ｐゴシック"/>
        <family val="3"/>
        <charset val="128"/>
      </rPr>
      <t>）ﾕﾆｰﾌｫｰﾑは対戦両ﾁｰﾑで調整し困難な場合はﾋﾞﾌﾞｽでも可とします。</t>
    </r>
    <rPh sb="11" eb="13">
      <t>タイセン</t>
    </rPh>
    <rPh sb="13" eb="14">
      <t>リョウ</t>
    </rPh>
    <rPh sb="18" eb="20">
      <t>チョウセイ</t>
    </rPh>
    <rPh sb="21" eb="23">
      <t>コンナン</t>
    </rPh>
    <rPh sb="24" eb="26">
      <t>バアイ</t>
    </rPh>
    <rPh sb="34" eb="35">
      <t>カ</t>
    </rPh>
    <phoneticPr fontId="2"/>
  </si>
  <si>
    <r>
      <rPr>
        <sz val="10"/>
        <rFont val="ＭＳ Ｐゴシック"/>
        <family val="3"/>
        <charset val="128"/>
      </rPr>
      <t>（</t>
    </r>
    <r>
      <rPr>
        <sz val="10"/>
        <rFont val="Arial"/>
        <family val="2"/>
      </rPr>
      <t>3</t>
    </r>
    <r>
      <rPr>
        <sz val="10"/>
        <rFont val="ＭＳ Ｐゴシック"/>
        <family val="3"/>
        <charset val="128"/>
      </rPr>
      <t>）各ﾁｰﾑは試合開始</t>
    </r>
    <r>
      <rPr>
        <sz val="10"/>
        <rFont val="Arial"/>
        <family val="2"/>
      </rPr>
      <t>5</t>
    </r>
    <r>
      <rPr>
        <sz val="10"/>
        <rFont val="ＭＳ Ｐゴシック"/>
        <family val="3"/>
        <charset val="128"/>
      </rPr>
      <t>分前に集合してください。（ﾕﾆﾌｫｰﾑ、用具ﾁｪｯｸの為）</t>
    </r>
    <rPh sb="3" eb="4">
      <t>カク</t>
    </rPh>
    <rPh sb="8" eb="10">
      <t>シアイ</t>
    </rPh>
    <rPh sb="10" eb="12">
      <t>カイシ</t>
    </rPh>
    <rPh sb="13" eb="15">
      <t>フンマエ</t>
    </rPh>
    <rPh sb="16" eb="18">
      <t>シュウゴウ</t>
    </rPh>
    <rPh sb="33" eb="35">
      <t>ヨウグ</t>
    </rPh>
    <rPh sb="40" eb="41">
      <t>タメ</t>
    </rPh>
    <phoneticPr fontId="2"/>
  </si>
  <si>
    <r>
      <rPr>
        <sz val="10"/>
        <rFont val="ＭＳ Ｐゴシック"/>
        <family val="3"/>
        <charset val="128"/>
      </rPr>
      <t>（</t>
    </r>
    <r>
      <rPr>
        <sz val="10"/>
        <rFont val="Arial"/>
        <family val="2"/>
      </rPr>
      <t>4</t>
    </r>
    <r>
      <rPr>
        <sz val="10"/>
        <rFont val="ＭＳ Ｐゴシック"/>
        <family val="3"/>
        <charset val="128"/>
      </rPr>
      <t>）当日、天候、ﾋﾟｯﾁｺﾝﾃﾞｨｼｮﾝ、また諸事情による中止の場合のみ、</t>
    </r>
    <r>
      <rPr>
        <sz val="10"/>
        <rFont val="Arial"/>
        <family val="2"/>
      </rPr>
      <t>6</t>
    </r>
    <r>
      <rPr>
        <sz val="10"/>
        <rFont val="ＭＳ Ｐゴシック"/>
        <family val="3"/>
        <charset val="128"/>
      </rPr>
      <t>時</t>
    </r>
    <r>
      <rPr>
        <sz val="10"/>
        <rFont val="Arial"/>
        <family val="2"/>
      </rPr>
      <t>30</t>
    </r>
    <r>
      <rPr>
        <sz val="10"/>
        <rFont val="ＭＳ Ｐゴシック"/>
        <family val="3"/>
        <charset val="128"/>
      </rPr>
      <t>分頃に</t>
    </r>
    <rPh sb="3" eb="5">
      <t>トウジツ</t>
    </rPh>
    <rPh sb="6" eb="8">
      <t>テンコウ</t>
    </rPh>
    <rPh sb="24" eb="27">
      <t>ショジジョウ</t>
    </rPh>
    <rPh sb="30" eb="32">
      <t>チュウシ</t>
    </rPh>
    <rPh sb="33" eb="35">
      <t>バアイ</t>
    </rPh>
    <rPh sb="39" eb="40">
      <t>ジ</t>
    </rPh>
    <rPh sb="42" eb="43">
      <t>プン</t>
    </rPh>
    <rPh sb="43" eb="44">
      <t>ゴロ</t>
    </rPh>
    <phoneticPr fontId="2"/>
  </si>
  <si>
    <r>
      <rPr>
        <sz val="10"/>
        <rFont val="ＭＳ Ｐゴシック"/>
        <family val="3"/>
        <charset val="128"/>
      </rPr>
      <t>　　ﾁｰﾑ代表者の方に連絡させて頂きます。実施する場合は連絡いたしません。</t>
    </r>
    <rPh sb="5" eb="8">
      <t>ダイヒョウシャ</t>
    </rPh>
    <rPh sb="9" eb="10">
      <t>カタ</t>
    </rPh>
    <rPh sb="11" eb="13">
      <t>レンラク</t>
    </rPh>
    <rPh sb="16" eb="17">
      <t>イタダ</t>
    </rPh>
    <rPh sb="21" eb="23">
      <t>ジッシ</t>
    </rPh>
    <rPh sb="25" eb="27">
      <t>バアイ</t>
    </rPh>
    <rPh sb="28" eb="30">
      <t>レンラク</t>
    </rPh>
    <phoneticPr fontId="2"/>
  </si>
  <si>
    <r>
      <rPr>
        <sz val="10"/>
        <rFont val="ＭＳ Ｐゴシック"/>
        <family val="3"/>
        <charset val="128"/>
      </rPr>
      <t>（</t>
    </r>
    <r>
      <rPr>
        <sz val="10"/>
        <rFont val="Arial"/>
        <family val="2"/>
      </rPr>
      <t>5</t>
    </r>
    <r>
      <rPr>
        <sz val="10"/>
        <rFont val="ＭＳ Ｐゴシック"/>
        <family val="3"/>
        <charset val="128"/>
      </rPr>
      <t>）開会式、閉会式はありません。</t>
    </r>
    <rPh sb="3" eb="5">
      <t>カイカイ</t>
    </rPh>
    <rPh sb="5" eb="6">
      <t>シキ</t>
    </rPh>
    <rPh sb="7" eb="10">
      <t>ヘイカイシキ</t>
    </rPh>
    <phoneticPr fontId="2"/>
  </si>
  <si>
    <r>
      <rPr>
        <sz val="10"/>
        <rFont val="ＭＳ Ｐゴシック"/>
        <family val="3"/>
        <charset val="128"/>
      </rPr>
      <t>（</t>
    </r>
    <r>
      <rPr>
        <sz val="10"/>
        <rFont val="Arial"/>
        <family val="2"/>
      </rPr>
      <t>6</t>
    </r>
    <r>
      <rPr>
        <sz val="10"/>
        <rFont val="ＭＳ Ｐゴシック"/>
        <family val="3"/>
        <charset val="128"/>
      </rPr>
      <t>）ﾍﾞﾝﾁは選手、関係者のみとし、父兄の方は指定された場所からの応援をお願い致します。</t>
    </r>
    <rPh sb="8" eb="10">
      <t>センシュ</t>
    </rPh>
    <rPh sb="11" eb="14">
      <t>カンケイシャ</t>
    </rPh>
    <rPh sb="24" eb="26">
      <t>シテイ</t>
    </rPh>
    <rPh sb="29" eb="31">
      <t>バショ</t>
    </rPh>
    <phoneticPr fontId="2"/>
  </si>
  <si>
    <r>
      <rPr>
        <sz val="10"/>
        <rFont val="ＭＳ Ｐゴシック"/>
        <family val="3"/>
        <charset val="128"/>
      </rPr>
      <t>（</t>
    </r>
    <r>
      <rPr>
        <sz val="10"/>
        <rFont val="Arial"/>
        <family val="2"/>
      </rPr>
      <t>7</t>
    </r>
    <r>
      <rPr>
        <sz val="10"/>
        <rFont val="ＭＳ Ｐゴシック"/>
        <family val="3"/>
        <charset val="128"/>
      </rPr>
      <t>）会場の設営については試合開始</t>
    </r>
    <r>
      <rPr>
        <sz val="10"/>
        <rFont val="Arial"/>
        <family val="2"/>
      </rPr>
      <t>30</t>
    </r>
    <r>
      <rPr>
        <sz val="10"/>
        <rFont val="ＭＳ Ｐゴシック"/>
        <family val="3"/>
        <charset val="128"/>
      </rPr>
      <t>分前までに終了願います。</t>
    </r>
    <rPh sb="3" eb="5">
      <t>カイジョウ</t>
    </rPh>
    <rPh sb="6" eb="8">
      <t>セツエイ</t>
    </rPh>
    <rPh sb="13" eb="15">
      <t>シアイ</t>
    </rPh>
    <rPh sb="15" eb="17">
      <t>カイシ</t>
    </rPh>
    <rPh sb="19" eb="20">
      <t>プン</t>
    </rPh>
    <rPh sb="20" eb="21">
      <t>マエ</t>
    </rPh>
    <rPh sb="24" eb="26">
      <t>シュウリョウ</t>
    </rPh>
    <rPh sb="26" eb="27">
      <t>ネガ</t>
    </rPh>
    <phoneticPr fontId="2"/>
  </si>
  <si>
    <r>
      <rPr>
        <sz val="10"/>
        <rFont val="ＭＳ Ｐゴシック"/>
        <family val="3"/>
        <charset val="128"/>
      </rPr>
      <t>（</t>
    </r>
    <r>
      <rPr>
        <sz val="10"/>
        <rFont val="Arial"/>
        <family val="2"/>
      </rPr>
      <t>8</t>
    </r>
    <r>
      <rPr>
        <sz val="10"/>
        <rFont val="ＭＳ Ｐゴシック"/>
        <family val="3"/>
        <charset val="128"/>
      </rPr>
      <t>）駐車証の掲示をお願いします。</t>
    </r>
    <rPh sb="3" eb="5">
      <t>チュウシャ</t>
    </rPh>
    <rPh sb="5" eb="6">
      <t>ショウ</t>
    </rPh>
    <rPh sb="7" eb="9">
      <t>ケイジ</t>
    </rPh>
    <rPh sb="11" eb="12">
      <t>ネガ</t>
    </rPh>
    <phoneticPr fontId="2"/>
  </si>
  <si>
    <r>
      <rPr>
        <sz val="10"/>
        <rFont val="ＭＳ Ｐゴシック"/>
        <family val="3"/>
        <charset val="128"/>
      </rPr>
      <t>運営委員</t>
    </r>
    <rPh sb="0" eb="2">
      <t>ウンエイ</t>
    </rPh>
    <rPh sb="2" eb="4">
      <t>イイン</t>
    </rPh>
    <phoneticPr fontId="2"/>
  </si>
  <si>
    <r>
      <rPr>
        <sz val="10"/>
        <rFont val="ＭＳ Ｐゴシック"/>
        <family val="3"/>
        <charset val="128"/>
      </rPr>
      <t>代表</t>
    </r>
    <rPh sb="0" eb="2">
      <t>ダイヒョウ</t>
    </rPh>
    <phoneticPr fontId="2"/>
  </si>
  <si>
    <r>
      <rPr>
        <sz val="10"/>
        <rFont val="ＭＳ Ｐゴシック"/>
        <family val="3"/>
        <charset val="128"/>
      </rPr>
      <t>（熊谷市ｻｯｶｰ協会少年部）</t>
    </r>
    <rPh sb="1" eb="3">
      <t>クマガヤ</t>
    </rPh>
    <rPh sb="3" eb="4">
      <t>シ</t>
    </rPh>
    <rPh sb="8" eb="10">
      <t>キョウカイ</t>
    </rPh>
    <rPh sb="10" eb="12">
      <t>ショウネン</t>
    </rPh>
    <rPh sb="12" eb="13">
      <t>ブ</t>
    </rPh>
    <phoneticPr fontId="2"/>
  </si>
  <si>
    <r>
      <rPr>
        <sz val="10"/>
        <rFont val="ＭＳ Ｐゴシック"/>
        <family val="3"/>
        <charset val="128"/>
      </rPr>
      <t>高橋　哲男</t>
    </r>
    <phoneticPr fontId="2"/>
  </si>
  <si>
    <r>
      <rPr>
        <sz val="10"/>
        <rFont val="ＭＳ Ｐゴシック"/>
        <family val="3"/>
        <charset val="128"/>
      </rPr>
      <t>（北部地区協議会）　　</t>
    </r>
    <phoneticPr fontId="2"/>
  </si>
  <si>
    <r>
      <rPr>
        <sz val="10"/>
        <rFont val="ＭＳ Ｐゴシック"/>
        <family val="3"/>
        <charset val="128"/>
      </rPr>
      <t>清水　馨</t>
    </r>
    <rPh sb="0" eb="2">
      <t>シミズ</t>
    </rPh>
    <rPh sb="3" eb="4">
      <t>カオル</t>
    </rPh>
    <phoneticPr fontId="2"/>
  </si>
  <si>
    <r>
      <rPr>
        <sz val="10"/>
        <rFont val="ＭＳ Ｐゴシック"/>
        <family val="3"/>
        <charset val="128"/>
      </rPr>
      <t>チーム参加予定</t>
    </r>
    <rPh sb="3" eb="5">
      <t>サンカ</t>
    </rPh>
    <rPh sb="5" eb="7">
      <t>ヨテイ</t>
    </rPh>
    <phoneticPr fontId="2"/>
  </si>
  <si>
    <r>
      <rPr>
        <b/>
        <sz val="10"/>
        <rFont val="ＭＳ Ｐゴシック"/>
        <family val="3"/>
        <charset val="128"/>
      </rPr>
      <t>合計チーム数</t>
    </r>
  </si>
  <si>
    <t>⑮盗難に充分注意し貴重品は各自の責任で管理</t>
    <phoneticPr fontId="2"/>
  </si>
  <si>
    <t>⑭テントの脚は飛ばされないよう固定する、重石を置くこと</t>
    <rPh sb="5" eb="6">
      <t>アシ</t>
    </rPh>
    <rPh sb="7" eb="8">
      <t>ト</t>
    </rPh>
    <rPh sb="15" eb="17">
      <t>コテイ</t>
    </rPh>
    <rPh sb="20" eb="22">
      <t>オモシ</t>
    </rPh>
    <rPh sb="23" eb="24">
      <t>オ</t>
    </rPh>
    <phoneticPr fontId="2"/>
  </si>
  <si>
    <t>⑬使用エリア撤収の際はゴミを残さない</t>
    <phoneticPr fontId="2"/>
  </si>
  <si>
    <t>⑫スパイクのまま遊具で遊ばない、一般の方にお気遣いを</t>
    <rPh sb="8" eb="10">
      <t>ユウグ</t>
    </rPh>
    <rPh sb="11" eb="12">
      <t>アソ</t>
    </rPh>
    <rPh sb="16" eb="18">
      <t>イッパン</t>
    </rPh>
    <rPh sb="19" eb="20">
      <t>カタ</t>
    </rPh>
    <rPh sb="22" eb="24">
      <t>キヅカ</t>
    </rPh>
    <phoneticPr fontId="2"/>
  </si>
  <si>
    <t>⑪垣根に向かってボールを蹴らない</t>
    <phoneticPr fontId="2"/>
  </si>
  <si>
    <t>⑩コンクリートスペースでのボール扱い禁止</t>
    <phoneticPr fontId="2"/>
  </si>
  <si>
    <t>⑨荒川土手や会場付近は徐行</t>
    <phoneticPr fontId="2"/>
  </si>
  <si>
    <t>⑤身障者スペースやゴール置き場前は駐車禁止</t>
    <phoneticPr fontId="2"/>
  </si>
  <si>
    <t>④ベンチは選手とコーチのみ、ハーフタイムなど父兄は入らない</t>
    <phoneticPr fontId="2"/>
  </si>
  <si>
    <t>②レフリーは正装でゲームに臨み、終了後主審は即結果報告</t>
    <phoneticPr fontId="2"/>
  </si>
  <si>
    <t>①車には駐車証を掲示する</t>
    <phoneticPr fontId="2"/>
  </si>
  <si>
    <t>決定</t>
    <rPh sb="0" eb="2">
      <t>ケッテイ</t>
    </rPh>
    <phoneticPr fontId="58"/>
  </si>
  <si>
    <t>⑥</t>
    <phoneticPr fontId="2"/>
  </si>
  <si>
    <t>フリーダム</t>
    <phoneticPr fontId="2"/>
  </si>
  <si>
    <t>フォルゴーレ</t>
    <phoneticPr fontId="58"/>
  </si>
  <si>
    <t>熊谷FC大里</t>
    <rPh sb="0" eb="2">
      <t>クマガヤ</t>
    </rPh>
    <rPh sb="4" eb="6">
      <t>オオサト</t>
    </rPh>
    <phoneticPr fontId="58"/>
  </si>
  <si>
    <t>吉岡長井</t>
    <rPh sb="0" eb="2">
      <t>ヨシオカ</t>
    </rPh>
    <rPh sb="2" eb="4">
      <t>ナガイ</t>
    </rPh>
    <phoneticPr fontId="2"/>
  </si>
  <si>
    <t>4/6（土）</t>
    <rPh sb="4" eb="5">
      <t>ド</t>
    </rPh>
    <phoneticPr fontId="44"/>
  </si>
  <si>
    <t>5/11（土）</t>
    <rPh sb="5" eb="6">
      <t>ド</t>
    </rPh>
    <phoneticPr fontId="44"/>
  </si>
  <si>
    <t>6/8（土）</t>
    <rPh sb="4" eb="5">
      <t>ド</t>
    </rPh>
    <phoneticPr fontId="44"/>
  </si>
  <si>
    <t>7/6（土）</t>
    <rPh sb="4" eb="5">
      <t>ド</t>
    </rPh>
    <phoneticPr fontId="44"/>
  </si>
  <si>
    <t>9/14（土）</t>
    <rPh sb="5" eb="6">
      <t>ド</t>
    </rPh>
    <phoneticPr fontId="44"/>
  </si>
  <si>
    <t>フリーダム</t>
    <phoneticPr fontId="58"/>
  </si>
  <si>
    <t>さくら</t>
    <phoneticPr fontId="58"/>
  </si>
  <si>
    <t>熊谷西</t>
    <rPh sb="0" eb="2">
      <t>クマガヤ</t>
    </rPh>
    <rPh sb="2" eb="3">
      <t>ニシ</t>
    </rPh>
    <phoneticPr fontId="58"/>
  </si>
  <si>
    <t>籠原</t>
    <rPh sb="0" eb="1">
      <t>カゴ</t>
    </rPh>
    <rPh sb="1" eb="2">
      <t>ハラ</t>
    </rPh>
    <phoneticPr fontId="58"/>
  </si>
  <si>
    <t>大幡</t>
    <rPh sb="0" eb="2">
      <t>オオハタ</t>
    </rPh>
    <phoneticPr fontId="58"/>
  </si>
  <si>
    <r>
      <rPr>
        <sz val="9"/>
        <rFont val="ＭＳ ゴシック"/>
        <family val="2"/>
        <charset val="128"/>
      </rPr>
      <t>熊谷南</t>
    </r>
    <r>
      <rPr>
        <sz val="9"/>
        <rFont val="Arial"/>
        <family val="2"/>
      </rPr>
      <t>FC</t>
    </r>
    <rPh sb="0" eb="2">
      <t>クマガヤ</t>
    </rPh>
    <rPh sb="2" eb="3">
      <t>ミナミ</t>
    </rPh>
    <phoneticPr fontId="58"/>
  </si>
  <si>
    <r>
      <t>FC</t>
    </r>
    <r>
      <rPr>
        <sz val="9"/>
        <rFont val="ＭＳ ゴシック"/>
        <family val="2"/>
        <charset val="128"/>
      </rPr>
      <t>吉岡長井</t>
    </r>
    <rPh sb="2" eb="4">
      <t>ヨシオカ</t>
    </rPh>
    <rPh sb="4" eb="6">
      <t>ナガイ</t>
    </rPh>
    <phoneticPr fontId="58"/>
  </si>
  <si>
    <t>江南南</t>
    <rPh sb="0" eb="2">
      <t>コウナン</t>
    </rPh>
    <rPh sb="2" eb="3">
      <t>ミナミ</t>
    </rPh>
    <phoneticPr fontId="58"/>
  </si>
  <si>
    <r>
      <rPr>
        <sz val="10"/>
        <rFont val="ＭＳ ゴシック"/>
        <family val="3"/>
        <charset val="128"/>
      </rPr>
      <t>関根</t>
    </r>
    <r>
      <rPr>
        <sz val="10"/>
        <rFont val="Arial"/>
        <family val="3"/>
      </rPr>
      <t xml:space="preserve"> </t>
    </r>
    <r>
      <rPr>
        <sz val="10"/>
        <rFont val="ＭＳ ゴシック"/>
        <family val="3"/>
        <charset val="128"/>
      </rPr>
      <t>成紀</t>
    </r>
    <phoneticPr fontId="2"/>
  </si>
  <si>
    <r>
      <t xml:space="preserve">2019 </t>
    </r>
    <r>
      <rPr>
        <b/>
        <u/>
        <sz val="12"/>
        <rFont val="ＭＳ Ｐゴシック"/>
        <family val="3"/>
        <charset val="128"/>
      </rPr>
      <t>グリーンアップ熊谷</t>
    </r>
    <r>
      <rPr>
        <b/>
        <u/>
        <sz val="12"/>
        <rFont val="Arial"/>
        <family val="2"/>
      </rPr>
      <t xml:space="preserve"> U-10</t>
    </r>
    <r>
      <rPr>
        <b/>
        <u/>
        <sz val="12"/>
        <rFont val="ＭＳ Ｐゴシック"/>
        <family val="3"/>
        <charset val="128"/>
      </rPr>
      <t>教育リーグ</t>
    </r>
    <rPh sb="12" eb="14">
      <t>クマガヤ</t>
    </rPh>
    <rPh sb="19" eb="21">
      <t>キョウイク</t>
    </rPh>
    <phoneticPr fontId="2"/>
  </si>
  <si>
    <r>
      <t>2019</t>
    </r>
    <r>
      <rPr>
        <sz val="10"/>
        <rFont val="ＭＳ Ｐゴシック"/>
        <family val="3"/>
        <charset val="128"/>
      </rPr>
      <t>年</t>
    </r>
    <rPh sb="4" eb="5">
      <t>ネン</t>
    </rPh>
    <phoneticPr fontId="2"/>
  </si>
  <si>
    <r>
      <t>4</t>
    </r>
    <r>
      <rPr>
        <sz val="10"/>
        <rFont val="ＭＳ Ｐゴシック"/>
        <family val="3"/>
        <charset val="128"/>
      </rPr>
      <t>月</t>
    </r>
    <r>
      <rPr>
        <sz val="10"/>
        <rFont val="Arial"/>
        <family val="2"/>
      </rPr>
      <t>6</t>
    </r>
    <r>
      <rPr>
        <sz val="10"/>
        <rFont val="ＭＳ Ｐゴシック"/>
        <family val="3"/>
        <charset val="128"/>
      </rPr>
      <t>日（土）、</t>
    </r>
    <r>
      <rPr>
        <sz val="10"/>
        <rFont val="Arial"/>
        <family val="2"/>
      </rPr>
      <t>5</t>
    </r>
    <r>
      <rPr>
        <sz val="10"/>
        <rFont val="ＭＳ Ｐゴシック"/>
        <family val="3"/>
        <charset val="128"/>
      </rPr>
      <t>月</t>
    </r>
    <r>
      <rPr>
        <sz val="10"/>
        <rFont val="Arial"/>
        <family val="2"/>
      </rPr>
      <t>11</t>
    </r>
    <r>
      <rPr>
        <sz val="10"/>
        <rFont val="ＭＳ Ｐゴシック"/>
        <family val="3"/>
        <charset val="128"/>
      </rPr>
      <t>日（土）、</t>
    </r>
    <r>
      <rPr>
        <sz val="10"/>
        <rFont val="Arial"/>
        <family val="2"/>
      </rPr>
      <t>6</t>
    </r>
    <r>
      <rPr>
        <sz val="10"/>
        <rFont val="ＭＳ Ｐゴシック"/>
        <family val="3"/>
        <charset val="128"/>
      </rPr>
      <t>月</t>
    </r>
    <r>
      <rPr>
        <sz val="10"/>
        <rFont val="Arial"/>
        <family val="2"/>
      </rPr>
      <t>8</t>
    </r>
    <r>
      <rPr>
        <sz val="10"/>
        <rFont val="ＭＳ Ｐゴシック"/>
        <family val="3"/>
        <charset val="128"/>
      </rPr>
      <t>日（土）、</t>
    </r>
    <r>
      <rPr>
        <sz val="10"/>
        <rFont val="Arial"/>
        <family val="2"/>
      </rPr>
      <t>7</t>
    </r>
    <r>
      <rPr>
        <sz val="10"/>
        <rFont val="ＭＳ Ｐゴシック"/>
        <family val="3"/>
        <charset val="128"/>
      </rPr>
      <t>月</t>
    </r>
    <r>
      <rPr>
        <sz val="10"/>
        <rFont val="Arial"/>
        <family val="2"/>
      </rPr>
      <t>6</t>
    </r>
    <r>
      <rPr>
        <sz val="10"/>
        <rFont val="ＭＳ Ｐゴシック"/>
        <family val="3"/>
        <charset val="128"/>
      </rPr>
      <t>日（土）、</t>
    </r>
    <r>
      <rPr>
        <sz val="10"/>
        <rFont val="Arial"/>
        <family val="2"/>
      </rPr>
      <t>9</t>
    </r>
    <r>
      <rPr>
        <sz val="10"/>
        <rFont val="ＭＳ Ｐゴシック"/>
        <family val="3"/>
        <charset val="128"/>
      </rPr>
      <t>月</t>
    </r>
    <r>
      <rPr>
        <sz val="10"/>
        <rFont val="Arial"/>
        <family val="2"/>
      </rPr>
      <t>14</t>
    </r>
    <r>
      <rPr>
        <sz val="10"/>
        <rFont val="ＭＳ Ｐゴシック"/>
        <family val="3"/>
        <charset val="128"/>
      </rPr>
      <t>日（土）</t>
    </r>
    <rPh sb="22" eb="23">
      <t>ド</t>
    </rPh>
    <phoneticPr fontId="2"/>
  </si>
  <si>
    <r>
      <t>11</t>
    </r>
    <r>
      <rPr>
        <sz val="10"/>
        <rFont val="ＭＳ Ｐゴシック"/>
        <family val="3"/>
        <charset val="128"/>
      </rPr>
      <t>月</t>
    </r>
    <r>
      <rPr>
        <sz val="10"/>
        <rFont val="Arial"/>
        <family val="2"/>
      </rPr>
      <t>9</t>
    </r>
    <r>
      <rPr>
        <sz val="10"/>
        <rFont val="ＭＳ Ｐゴシック"/>
        <family val="3"/>
        <charset val="128"/>
      </rPr>
      <t>日（土）、</t>
    </r>
    <r>
      <rPr>
        <sz val="10"/>
        <rFont val="Arial"/>
        <family val="2"/>
      </rPr>
      <t>11</t>
    </r>
    <r>
      <rPr>
        <sz val="10"/>
        <rFont val="ＭＳ Ｐゴシック"/>
        <family val="3"/>
        <charset val="128"/>
      </rPr>
      <t>月</t>
    </r>
    <r>
      <rPr>
        <sz val="10"/>
        <rFont val="Arial"/>
        <family val="2"/>
      </rPr>
      <t>23</t>
    </r>
    <r>
      <rPr>
        <sz val="10"/>
        <rFont val="ＭＳ Ｐゴシック"/>
        <family val="3"/>
        <charset val="128"/>
      </rPr>
      <t>日（土）、</t>
    </r>
    <r>
      <rPr>
        <sz val="10"/>
        <rFont val="Arial"/>
        <family val="2"/>
      </rPr>
      <t>12</t>
    </r>
    <r>
      <rPr>
        <sz val="10"/>
        <rFont val="ＭＳ Ｐゴシック"/>
        <family val="3"/>
        <charset val="128"/>
      </rPr>
      <t>月</t>
    </r>
    <r>
      <rPr>
        <sz val="10"/>
        <rFont val="Arial"/>
        <family val="2"/>
      </rPr>
      <t>14</t>
    </r>
    <r>
      <rPr>
        <sz val="10"/>
        <rFont val="ＭＳ Ｐゴシック"/>
        <family val="3"/>
        <charset val="128"/>
      </rPr>
      <t>日（土）、</t>
    </r>
    <r>
      <rPr>
        <sz val="10"/>
        <rFont val="Arial"/>
        <family val="2"/>
      </rPr>
      <t>2019</t>
    </r>
    <r>
      <rPr>
        <sz val="10"/>
        <rFont val="ＭＳ Ｐゴシック"/>
        <family val="3"/>
        <charset val="128"/>
      </rPr>
      <t>年</t>
    </r>
    <r>
      <rPr>
        <sz val="10"/>
        <rFont val="Arial"/>
        <family val="2"/>
      </rPr>
      <t>1</t>
    </r>
    <r>
      <rPr>
        <sz val="10"/>
        <rFont val="ＭＳ Ｐゴシック"/>
        <family val="3"/>
        <charset val="128"/>
      </rPr>
      <t>月</t>
    </r>
    <r>
      <rPr>
        <sz val="10"/>
        <rFont val="Arial"/>
        <family val="2"/>
      </rPr>
      <t>11</t>
    </r>
    <r>
      <rPr>
        <sz val="10"/>
        <rFont val="ＭＳ Ｐゴシック"/>
        <family val="3"/>
        <charset val="128"/>
      </rPr>
      <t>日（土）</t>
    </r>
    <phoneticPr fontId="2"/>
  </si>
  <si>
    <r>
      <rPr>
        <sz val="10"/>
        <rFont val="ＭＳ Ｐゴシック"/>
        <family val="3"/>
        <charset val="128"/>
      </rPr>
      <t>（</t>
    </r>
    <r>
      <rPr>
        <sz val="10"/>
        <rFont val="Arial"/>
        <family val="2"/>
      </rPr>
      <t>9</t>
    </r>
    <r>
      <rPr>
        <sz val="10"/>
        <rFont val="ＭＳ Ｐゴシック"/>
        <family val="3"/>
        <charset val="128"/>
      </rPr>
      <t>）開催日毎のｴﾝﾄﾘｰ表の提出とその中に帯同審判の記入もお願いいたします。</t>
    </r>
    <rPh sb="3" eb="6">
      <t>カイサイビ</t>
    </rPh>
    <rPh sb="6" eb="7">
      <t>ゴト</t>
    </rPh>
    <rPh sb="13" eb="14">
      <t>ヒョウ</t>
    </rPh>
    <rPh sb="15" eb="17">
      <t>テイシュツ</t>
    </rPh>
    <rPh sb="20" eb="21">
      <t>ナカ</t>
    </rPh>
    <rPh sb="22" eb="24">
      <t>タイドウ</t>
    </rPh>
    <rPh sb="24" eb="26">
      <t>シンパン</t>
    </rPh>
    <rPh sb="27" eb="29">
      <t>キニュウ</t>
    </rPh>
    <rPh sb="31" eb="32">
      <t>ネガ</t>
    </rPh>
    <phoneticPr fontId="2"/>
  </si>
  <si>
    <r>
      <rPr>
        <sz val="10"/>
        <rFont val="ＭＳ Ｐゴシック"/>
        <family val="3"/>
        <charset val="128"/>
      </rPr>
      <t>（</t>
    </r>
    <r>
      <rPr>
        <sz val="10"/>
        <rFont val="Arial"/>
        <family val="2"/>
      </rPr>
      <t>10</t>
    </r>
    <r>
      <rPr>
        <sz val="10"/>
        <rFont val="ＭＳ Ｐゴシック"/>
        <family val="3"/>
        <charset val="128"/>
      </rPr>
      <t>）試合チームは反対グランド側に各１名椅子持参にてボールパーソンのご協力お願いいたします。</t>
    </r>
    <rPh sb="4" eb="6">
      <t>シアイ</t>
    </rPh>
    <rPh sb="10" eb="12">
      <t>ハンタイ</t>
    </rPh>
    <rPh sb="16" eb="17">
      <t>ガワ</t>
    </rPh>
    <rPh sb="18" eb="19">
      <t>カク</t>
    </rPh>
    <rPh sb="19" eb="21">
      <t>イチメイ</t>
    </rPh>
    <rPh sb="21" eb="23">
      <t>イス</t>
    </rPh>
    <rPh sb="23" eb="25">
      <t>ジサン</t>
    </rPh>
    <rPh sb="36" eb="38">
      <t>キョウリョク</t>
    </rPh>
    <rPh sb="39" eb="40">
      <t>ネガ</t>
    </rPh>
    <phoneticPr fontId="2"/>
  </si>
  <si>
    <r>
      <rPr>
        <sz val="10"/>
        <color theme="1"/>
        <rFont val="ＭＳ Ｐゴシック"/>
        <family val="3"/>
        <charset val="128"/>
      </rPr>
      <t>（</t>
    </r>
    <r>
      <rPr>
        <sz val="10"/>
        <color theme="1"/>
        <rFont val="Arial"/>
        <family val="2"/>
      </rPr>
      <t>11</t>
    </r>
    <r>
      <rPr>
        <sz val="10"/>
        <color theme="1"/>
        <rFont val="ＭＳ Ｐゴシック"/>
        <family val="3"/>
        <charset val="128"/>
      </rPr>
      <t>）次節変更のある場合は前節の前日まで連絡すること。</t>
    </r>
    <rPh sb="4" eb="6">
      <t>ジセツ</t>
    </rPh>
    <rPh sb="6" eb="8">
      <t>ヘンコウ</t>
    </rPh>
    <rPh sb="11" eb="13">
      <t>バアイ</t>
    </rPh>
    <rPh sb="14" eb="16">
      <t>ゼンセツ</t>
    </rPh>
    <rPh sb="17" eb="19">
      <t>ゼンジツ</t>
    </rPh>
    <rPh sb="21" eb="23">
      <t>レンラク</t>
    </rPh>
    <phoneticPr fontId="2"/>
  </si>
  <si>
    <t>全チームでグランド小石ひろい、草取りご協力願います。</t>
  </si>
  <si>
    <t>Group C D</t>
    <phoneticPr fontId="2"/>
  </si>
  <si>
    <t>Group A B</t>
    <phoneticPr fontId="2"/>
  </si>
  <si>
    <r>
      <rPr>
        <b/>
        <sz val="10"/>
        <rFont val="ＭＳ Ｐゴシック"/>
        <family val="3"/>
        <charset val="128"/>
      </rPr>
      <t>江南南</t>
    </r>
    <r>
      <rPr>
        <b/>
        <sz val="10"/>
        <rFont val="Arial"/>
        <family val="2"/>
      </rPr>
      <t>A</t>
    </r>
    <rPh sb="0" eb="2">
      <t>コウナン</t>
    </rPh>
    <rPh sb="2" eb="3">
      <t>ミナミ</t>
    </rPh>
    <phoneticPr fontId="2"/>
  </si>
  <si>
    <r>
      <rPr>
        <b/>
        <sz val="12"/>
        <rFont val="ＭＳ Ｐゴシック"/>
        <family val="3"/>
        <charset val="128"/>
      </rPr>
      <t>【</t>
    </r>
    <r>
      <rPr>
        <b/>
        <sz val="12"/>
        <rFont val="Arial"/>
        <family val="2"/>
      </rPr>
      <t>Group D</t>
    </r>
    <r>
      <rPr>
        <b/>
        <sz val="12"/>
        <rFont val="ＭＳ Ｐゴシック"/>
        <family val="3"/>
        <charset val="128"/>
      </rPr>
      <t>】</t>
    </r>
    <phoneticPr fontId="2"/>
  </si>
  <si>
    <r>
      <rPr>
        <b/>
        <sz val="12"/>
        <rFont val="ＭＳ Ｐゴシック"/>
        <family val="3"/>
        <charset val="128"/>
      </rPr>
      <t>【</t>
    </r>
    <r>
      <rPr>
        <b/>
        <sz val="12"/>
        <rFont val="Arial"/>
        <family val="2"/>
      </rPr>
      <t>Group C</t>
    </r>
    <r>
      <rPr>
        <b/>
        <sz val="12"/>
        <rFont val="ＭＳ Ｐゴシック"/>
        <family val="3"/>
        <charset val="128"/>
      </rPr>
      <t>】</t>
    </r>
    <phoneticPr fontId="2"/>
  </si>
  <si>
    <r>
      <t>2019</t>
    </r>
    <r>
      <rPr>
        <b/>
        <u/>
        <sz val="12"/>
        <rFont val="ＭＳ Ｐゴシック"/>
        <family val="3"/>
        <charset val="128"/>
      </rPr>
      <t>　グリーンアップ熊谷Ｕ</t>
    </r>
    <r>
      <rPr>
        <b/>
        <u/>
        <sz val="12"/>
        <rFont val="Arial"/>
        <family val="2"/>
      </rPr>
      <t>-10</t>
    </r>
    <r>
      <rPr>
        <b/>
        <u/>
        <sz val="12"/>
        <rFont val="ＭＳ Ｐゴシック"/>
        <family val="3"/>
        <charset val="128"/>
      </rPr>
      <t>教育リーグ</t>
    </r>
    <r>
      <rPr>
        <b/>
        <u/>
        <sz val="12"/>
        <rFont val="Arial"/>
        <family val="2"/>
      </rPr>
      <t xml:space="preserve">  </t>
    </r>
    <r>
      <rPr>
        <b/>
        <u/>
        <sz val="12"/>
        <rFont val="ＭＳ Ｐゴシック"/>
        <family val="3"/>
        <charset val="128"/>
      </rPr>
      <t>第</t>
    </r>
    <r>
      <rPr>
        <b/>
        <u/>
        <sz val="12"/>
        <rFont val="Arial"/>
        <family val="2"/>
      </rPr>
      <t>1</t>
    </r>
    <r>
      <rPr>
        <b/>
        <u/>
        <sz val="12"/>
        <rFont val="ＭＳ Ｐゴシック"/>
        <family val="3"/>
        <charset val="128"/>
      </rPr>
      <t>節対戦表　</t>
    </r>
    <r>
      <rPr>
        <b/>
        <u/>
        <sz val="12"/>
        <rFont val="Arial"/>
        <family val="2"/>
      </rPr>
      <t>4</t>
    </r>
    <r>
      <rPr>
        <b/>
        <u/>
        <sz val="12"/>
        <rFont val="ＭＳ Ｐゴシック"/>
        <family val="3"/>
        <charset val="128"/>
      </rPr>
      <t>月</t>
    </r>
    <r>
      <rPr>
        <b/>
        <u/>
        <sz val="12"/>
        <rFont val="Arial"/>
        <family val="2"/>
      </rPr>
      <t>6</t>
    </r>
    <r>
      <rPr>
        <b/>
        <u/>
        <sz val="12"/>
        <rFont val="ＭＳ Ｐゴシック"/>
        <family val="3"/>
        <charset val="128"/>
      </rPr>
      <t>日（土）</t>
    </r>
    <rPh sb="28" eb="30">
      <t>タイセン</t>
    </rPh>
    <rPh sb="30" eb="31">
      <t>ヒョウ</t>
    </rPh>
    <rPh sb="37" eb="38">
      <t>ド</t>
    </rPh>
    <phoneticPr fontId="2"/>
  </si>
  <si>
    <r>
      <t>熊谷南FC</t>
    </r>
    <r>
      <rPr>
        <b/>
        <sz val="10"/>
        <rFont val="Arial"/>
        <family val="2"/>
      </rPr>
      <t>A</t>
    </r>
    <rPh sb="0" eb="2">
      <t>クマガヤ</t>
    </rPh>
    <rPh sb="2" eb="3">
      <t>ミナミ</t>
    </rPh>
    <phoneticPr fontId="2"/>
  </si>
  <si>
    <r>
      <rPr>
        <b/>
        <sz val="10"/>
        <rFont val="ＭＳ Ｐゴシック"/>
        <family val="2"/>
        <charset val="128"/>
      </rPr>
      <t>熊谷南</t>
    </r>
    <r>
      <rPr>
        <b/>
        <sz val="10"/>
        <rFont val="Calibri"/>
        <family val="2"/>
      </rPr>
      <t>FC</t>
    </r>
    <r>
      <rPr>
        <b/>
        <sz val="10"/>
        <rFont val="Arial"/>
        <family val="2"/>
      </rPr>
      <t>B</t>
    </r>
    <rPh sb="0" eb="2">
      <t>クマガヤ</t>
    </rPh>
    <rPh sb="2" eb="3">
      <t>ミナミ</t>
    </rPh>
    <phoneticPr fontId="2"/>
  </si>
  <si>
    <r>
      <t>江南南</t>
    </r>
    <r>
      <rPr>
        <b/>
        <sz val="10"/>
        <rFont val="Arial"/>
        <family val="2"/>
      </rPr>
      <t>B</t>
    </r>
    <rPh sb="0" eb="2">
      <t>コウナン</t>
    </rPh>
    <rPh sb="2" eb="3">
      <t>ミナミ</t>
    </rPh>
    <phoneticPr fontId="2"/>
  </si>
  <si>
    <t>【熊谷市内大会の約束事　2019】</t>
    <rPh sb="1" eb="3">
      <t>クマガヤ</t>
    </rPh>
    <phoneticPr fontId="2"/>
  </si>
  <si>
    <t>4月6日（土）</t>
    <phoneticPr fontId="2"/>
  </si>
  <si>
    <t>5月11日（土）</t>
    <phoneticPr fontId="2"/>
  </si>
  <si>
    <t>6月8日（土）　</t>
    <rPh sb="5" eb="6">
      <t>ド</t>
    </rPh>
    <phoneticPr fontId="2"/>
  </si>
  <si>
    <t>7月6日（土）</t>
    <phoneticPr fontId="2"/>
  </si>
  <si>
    <t>9月14日（土）</t>
    <phoneticPr fontId="2"/>
  </si>
  <si>
    <t>11月9日（土）</t>
    <phoneticPr fontId="2"/>
  </si>
  <si>
    <t>11月23日（土）</t>
    <phoneticPr fontId="2"/>
  </si>
  <si>
    <t>12月14日（土）</t>
    <phoneticPr fontId="2"/>
  </si>
  <si>
    <t>1月11日（土）　</t>
    <phoneticPr fontId="2"/>
  </si>
  <si>
    <r>
      <t>2019</t>
    </r>
    <r>
      <rPr>
        <b/>
        <u/>
        <sz val="12"/>
        <rFont val="ＭＳ Ｐゴシック"/>
        <family val="3"/>
        <charset val="128"/>
      </rPr>
      <t>　グリーンアップ熊谷Ｕ</t>
    </r>
    <r>
      <rPr>
        <b/>
        <u/>
        <sz val="12"/>
        <rFont val="Arial"/>
        <family val="2"/>
      </rPr>
      <t>-10</t>
    </r>
    <r>
      <rPr>
        <b/>
        <u/>
        <sz val="12"/>
        <rFont val="ＭＳ Ｐゴシック"/>
        <family val="3"/>
        <charset val="128"/>
      </rPr>
      <t>教育リーグ</t>
    </r>
    <r>
      <rPr>
        <b/>
        <u/>
        <sz val="12"/>
        <rFont val="Arial"/>
        <family val="2"/>
      </rPr>
      <t xml:space="preserve">  </t>
    </r>
    <r>
      <rPr>
        <b/>
        <u/>
        <sz val="12"/>
        <rFont val="ＭＳ Ｐゴシック"/>
        <family val="3"/>
        <charset val="128"/>
      </rPr>
      <t>第</t>
    </r>
    <r>
      <rPr>
        <b/>
        <u/>
        <sz val="12"/>
        <rFont val="Arial"/>
        <family val="2"/>
      </rPr>
      <t>2</t>
    </r>
    <r>
      <rPr>
        <b/>
        <u/>
        <sz val="12"/>
        <rFont val="ＭＳ Ｐゴシック"/>
        <family val="3"/>
        <charset val="128"/>
      </rPr>
      <t>節対戦表　</t>
    </r>
    <r>
      <rPr>
        <b/>
        <u/>
        <sz val="12"/>
        <rFont val="Arial"/>
        <family val="2"/>
      </rPr>
      <t>5</t>
    </r>
    <r>
      <rPr>
        <b/>
        <u/>
        <sz val="12"/>
        <rFont val="ＭＳ Ｐゴシック"/>
        <family val="3"/>
        <charset val="128"/>
      </rPr>
      <t>月</t>
    </r>
    <r>
      <rPr>
        <b/>
        <u/>
        <sz val="12"/>
        <rFont val="Arial"/>
        <family val="2"/>
      </rPr>
      <t>11</t>
    </r>
    <r>
      <rPr>
        <b/>
        <u/>
        <sz val="12"/>
        <rFont val="ＭＳ Ｐゴシック"/>
        <family val="3"/>
        <charset val="128"/>
      </rPr>
      <t>日（土）</t>
    </r>
    <rPh sb="28" eb="30">
      <t>タイセン</t>
    </rPh>
    <rPh sb="30" eb="31">
      <t>ヒョウ</t>
    </rPh>
    <rPh sb="38" eb="39">
      <t>ド</t>
    </rPh>
    <phoneticPr fontId="2"/>
  </si>
  <si>
    <t>フリーダム</t>
  </si>
  <si>
    <t>フォルゴーレ</t>
  </si>
  <si>
    <t>さくら</t>
  </si>
  <si>
    <t>籠　原</t>
    <rPh sb="0" eb="1">
      <t>カゴ</t>
    </rPh>
    <rPh sb="2" eb="3">
      <t>ハラ</t>
    </rPh>
    <phoneticPr fontId="58"/>
  </si>
  <si>
    <r>
      <t>熊谷南FC</t>
    </r>
    <r>
      <rPr>
        <b/>
        <sz val="10"/>
        <rFont val="Arial"/>
        <family val="2"/>
      </rPr>
      <t>B</t>
    </r>
    <rPh sb="0" eb="2">
      <t>クマガヤ</t>
    </rPh>
    <rPh sb="2" eb="3">
      <t>ミナミ</t>
    </rPh>
    <phoneticPr fontId="2"/>
  </si>
  <si>
    <t>熊谷東</t>
    <rPh sb="0" eb="2">
      <t>クマガヤ</t>
    </rPh>
    <rPh sb="2" eb="3">
      <t>ヒガシ</t>
    </rPh>
    <phoneticPr fontId="58"/>
  </si>
  <si>
    <t>2 VS 1</t>
    <phoneticPr fontId="2"/>
  </si>
  <si>
    <t>0 VS 1</t>
    <phoneticPr fontId="58"/>
  </si>
  <si>
    <t>5 VS 0</t>
    <phoneticPr fontId="58"/>
  </si>
  <si>
    <t>2 VS 1</t>
    <phoneticPr fontId="58"/>
  </si>
  <si>
    <t>0 VS 4</t>
    <phoneticPr fontId="58"/>
  </si>
  <si>
    <t>2 VS 3</t>
    <phoneticPr fontId="58"/>
  </si>
  <si>
    <t>0 VS 6</t>
    <phoneticPr fontId="58"/>
  </si>
  <si>
    <t>10 VS 0</t>
    <phoneticPr fontId="58"/>
  </si>
  <si>
    <t>0 VS 10</t>
    <phoneticPr fontId="58"/>
  </si>
  <si>
    <t>1 VS 0</t>
    <phoneticPr fontId="58"/>
  </si>
  <si>
    <t>6 VS 0</t>
    <phoneticPr fontId="58"/>
  </si>
  <si>
    <r>
      <t>2019</t>
    </r>
    <r>
      <rPr>
        <b/>
        <u/>
        <sz val="12"/>
        <rFont val="ＭＳ Ｐゴシック"/>
        <family val="3"/>
        <charset val="128"/>
      </rPr>
      <t>　グリーンアップ熊谷Ｕ</t>
    </r>
    <r>
      <rPr>
        <b/>
        <u/>
        <sz val="12"/>
        <rFont val="Arial"/>
        <family val="2"/>
      </rPr>
      <t>-10</t>
    </r>
    <r>
      <rPr>
        <b/>
        <u/>
        <sz val="12"/>
        <rFont val="ＭＳ Ｐゴシック"/>
        <family val="3"/>
        <charset val="128"/>
      </rPr>
      <t>教育リーグ</t>
    </r>
    <r>
      <rPr>
        <b/>
        <u/>
        <sz val="12"/>
        <rFont val="Arial"/>
        <family val="2"/>
      </rPr>
      <t xml:space="preserve">  </t>
    </r>
    <r>
      <rPr>
        <b/>
        <u/>
        <sz val="12"/>
        <rFont val="ＭＳ Ｐゴシック"/>
        <family val="3"/>
        <charset val="128"/>
      </rPr>
      <t>第</t>
    </r>
    <r>
      <rPr>
        <b/>
        <u/>
        <sz val="12"/>
        <rFont val="Arial"/>
        <family val="2"/>
      </rPr>
      <t>3</t>
    </r>
    <r>
      <rPr>
        <b/>
        <u/>
        <sz val="12"/>
        <rFont val="ＭＳ Ｐゴシック"/>
        <family val="3"/>
        <charset val="128"/>
      </rPr>
      <t>節対戦表　</t>
    </r>
    <r>
      <rPr>
        <b/>
        <u/>
        <sz val="12"/>
        <rFont val="Arial"/>
        <family val="2"/>
      </rPr>
      <t>6</t>
    </r>
    <r>
      <rPr>
        <b/>
        <u/>
        <sz val="12"/>
        <rFont val="ＭＳ Ｐゴシック"/>
        <family val="3"/>
        <charset val="128"/>
      </rPr>
      <t>月</t>
    </r>
    <r>
      <rPr>
        <b/>
        <u/>
        <sz val="12"/>
        <rFont val="Arial"/>
        <family val="2"/>
      </rPr>
      <t>8</t>
    </r>
    <r>
      <rPr>
        <b/>
        <u/>
        <sz val="12"/>
        <rFont val="ＭＳ Ｐゴシック"/>
        <family val="3"/>
        <charset val="128"/>
      </rPr>
      <t>日（土）</t>
    </r>
    <rPh sb="28" eb="30">
      <t>タイセン</t>
    </rPh>
    <rPh sb="30" eb="31">
      <t>ヒョウ</t>
    </rPh>
    <rPh sb="37" eb="38">
      <t>ド</t>
    </rPh>
    <phoneticPr fontId="2"/>
  </si>
  <si>
    <t>江南南B</t>
    <rPh sb="0" eb="2">
      <t>コウナン</t>
    </rPh>
    <rPh sb="2" eb="3">
      <t>ミナミ</t>
    </rPh>
    <phoneticPr fontId="58"/>
  </si>
  <si>
    <t xml:space="preserve">Group A </t>
    <phoneticPr fontId="2"/>
  </si>
  <si>
    <t>Group B</t>
    <phoneticPr fontId="2"/>
  </si>
  <si>
    <t>江南南A</t>
    <rPh sb="0" eb="2">
      <t>コウナン</t>
    </rPh>
    <rPh sb="2" eb="3">
      <t>ミナミ</t>
    </rPh>
    <phoneticPr fontId="58"/>
  </si>
  <si>
    <t>VS</t>
    <phoneticPr fontId="58"/>
  </si>
  <si>
    <t>大　幡</t>
    <rPh sb="0" eb="1">
      <t>ダイ</t>
    </rPh>
    <rPh sb="2" eb="3">
      <t>ハタ</t>
    </rPh>
    <phoneticPr fontId="58"/>
  </si>
  <si>
    <t>熊谷南FC B</t>
    <rPh sb="0" eb="2">
      <t>クマガヤ</t>
    </rPh>
    <rPh sb="2" eb="3">
      <t>ミナミ</t>
    </rPh>
    <phoneticPr fontId="58"/>
  </si>
  <si>
    <t>熊谷南FC A</t>
    <rPh sb="0" eb="2">
      <t>クマガヤ</t>
    </rPh>
    <rPh sb="2" eb="3">
      <t>ミナミ</t>
    </rPh>
    <phoneticPr fontId="58"/>
  </si>
  <si>
    <t>18 VS 0</t>
    <phoneticPr fontId="2"/>
  </si>
  <si>
    <t xml:space="preserve"> 10 VS 0</t>
    <phoneticPr fontId="58"/>
  </si>
  <si>
    <t>0 VS 14</t>
    <phoneticPr fontId="58"/>
  </si>
  <si>
    <t>0 VS 8</t>
    <phoneticPr fontId="58"/>
  </si>
  <si>
    <t>1 VS 2</t>
    <phoneticPr fontId="58"/>
  </si>
  <si>
    <t>0 VS 3</t>
    <phoneticPr fontId="58"/>
  </si>
  <si>
    <t>3 VS 1</t>
    <phoneticPr fontId="58"/>
  </si>
  <si>
    <r>
      <t xml:space="preserve"> 1 VS 1</t>
    </r>
    <r>
      <rPr>
        <sz val="8"/>
        <rFont val="ＭＳ Ｐゴシック"/>
        <family val="3"/>
        <charset val="128"/>
      </rPr>
      <t>　　　　　　　ＰＫ（3-1）</t>
    </r>
    <phoneticPr fontId="58"/>
  </si>
  <si>
    <t>熊谷市サッカー協会少年部　関根成紀</t>
    <rPh sb="0" eb="3">
      <t>クマガヤシ</t>
    </rPh>
    <rPh sb="7" eb="9">
      <t>キョウカイ</t>
    </rPh>
    <rPh sb="9" eb="11">
      <t>ショウネン</t>
    </rPh>
    <rPh sb="11" eb="12">
      <t>ブ</t>
    </rPh>
    <rPh sb="13" eb="15">
      <t>セキネ</t>
    </rPh>
    <rPh sb="15" eb="16">
      <t>ナリ</t>
    </rPh>
    <rPh sb="16" eb="17">
      <t>キ</t>
    </rPh>
    <phoneticPr fontId="2"/>
  </si>
  <si>
    <t>室内プール</t>
    <rPh sb="0" eb="2">
      <t>シツナイ</t>
    </rPh>
    <phoneticPr fontId="2"/>
  </si>
  <si>
    <r>
      <rPr>
        <b/>
        <sz val="12"/>
        <rFont val="ＭＳ Ｐゴシック"/>
        <family val="3"/>
        <charset val="128"/>
      </rPr>
      <t>【</t>
    </r>
    <r>
      <rPr>
        <b/>
        <sz val="12"/>
        <rFont val="Arial"/>
        <family val="2"/>
      </rPr>
      <t>Group A</t>
    </r>
    <r>
      <rPr>
        <b/>
        <sz val="12"/>
        <rFont val="ＭＳ Ｐゴシック"/>
        <family val="3"/>
        <charset val="128"/>
      </rPr>
      <t>】</t>
    </r>
    <phoneticPr fontId="2"/>
  </si>
  <si>
    <r>
      <rPr>
        <b/>
        <sz val="12"/>
        <rFont val="ＭＳ Ｐゴシック"/>
        <family val="3"/>
        <charset val="128"/>
      </rPr>
      <t>【</t>
    </r>
    <r>
      <rPr>
        <b/>
        <sz val="12"/>
        <rFont val="Arial"/>
        <family val="2"/>
      </rPr>
      <t>Group B</t>
    </r>
    <r>
      <rPr>
        <b/>
        <sz val="12"/>
        <rFont val="ＭＳ Ｐゴシック"/>
        <family val="3"/>
        <charset val="128"/>
      </rPr>
      <t>】</t>
    </r>
    <phoneticPr fontId="2"/>
  </si>
  <si>
    <t xml:space="preserve">Group A </t>
    <phoneticPr fontId="2"/>
  </si>
  <si>
    <r>
      <rPr>
        <sz val="11"/>
        <rFont val="MS UI Gothic"/>
        <family val="3"/>
        <charset val="128"/>
      </rPr>
      <t>さくら運動公園多目的広場</t>
    </r>
    <r>
      <rPr>
        <sz val="11"/>
        <rFont val="Arial"/>
        <family val="2"/>
      </rPr>
      <t xml:space="preserve"> A</t>
    </r>
    <r>
      <rPr>
        <sz val="11"/>
        <rFont val="MS UI Gothic"/>
        <family val="3"/>
        <charset val="128"/>
      </rPr>
      <t>ピッチ</t>
    </r>
    <phoneticPr fontId="2"/>
  </si>
  <si>
    <t>A1・A2</t>
    <phoneticPr fontId="2"/>
  </si>
  <si>
    <r>
      <rPr>
        <sz val="11"/>
        <rFont val="ＭＳ Ｐゴシック"/>
        <family val="3"/>
        <charset val="128"/>
      </rPr>
      <t>①</t>
    </r>
    <phoneticPr fontId="2"/>
  </si>
  <si>
    <r>
      <rPr>
        <sz val="11"/>
        <rFont val="ＭＳ Ｐゴシック"/>
        <family val="3"/>
        <charset val="128"/>
      </rPr>
      <t>②</t>
    </r>
    <phoneticPr fontId="2"/>
  </si>
  <si>
    <r>
      <rPr>
        <sz val="11"/>
        <rFont val="ＭＳ Ｐゴシック"/>
        <family val="3"/>
        <charset val="128"/>
      </rPr>
      <t>③</t>
    </r>
    <phoneticPr fontId="2"/>
  </si>
  <si>
    <t>使用自由です。</t>
    <rPh sb="0" eb="2">
      <t>シヨウ</t>
    </rPh>
    <rPh sb="2" eb="4">
      <t>ジユウ</t>
    </rPh>
    <phoneticPr fontId="58"/>
  </si>
  <si>
    <r>
      <t>11</t>
    </r>
    <r>
      <rPr>
        <sz val="11"/>
        <rFont val="ＭＳ Ｐゴシック"/>
        <family val="3"/>
        <charset val="128"/>
      </rPr>
      <t>：</t>
    </r>
    <r>
      <rPr>
        <sz val="11"/>
        <rFont val="Arial"/>
        <family val="2"/>
      </rPr>
      <t>30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>45</t>
    </r>
    <phoneticPr fontId="2"/>
  </si>
  <si>
    <t>⑤</t>
    <phoneticPr fontId="2"/>
  </si>
  <si>
    <t>Group B</t>
    <phoneticPr fontId="2"/>
  </si>
  <si>
    <r>
      <rPr>
        <sz val="11"/>
        <rFont val="MS UI Gothic"/>
        <family val="3"/>
        <charset val="128"/>
      </rPr>
      <t>さくら運動公園多目的広場</t>
    </r>
    <r>
      <rPr>
        <sz val="11"/>
        <rFont val="Arial"/>
        <family val="2"/>
      </rPr>
      <t xml:space="preserve"> B</t>
    </r>
    <r>
      <rPr>
        <sz val="11"/>
        <rFont val="MS UI Gothic"/>
        <family val="3"/>
        <charset val="128"/>
      </rPr>
      <t>ピッチ</t>
    </r>
    <phoneticPr fontId="2"/>
  </si>
  <si>
    <t>A1・A2</t>
  </si>
  <si>
    <r>
      <rPr>
        <sz val="11"/>
        <rFont val="ＭＳ Ｐゴシック"/>
        <family val="3"/>
        <charset val="128"/>
      </rPr>
      <t>①</t>
    </r>
    <phoneticPr fontId="2"/>
  </si>
  <si>
    <r>
      <rPr>
        <sz val="11"/>
        <rFont val="ＭＳ Ｐゴシック"/>
        <family val="3"/>
        <charset val="128"/>
      </rPr>
      <t>②</t>
    </r>
    <phoneticPr fontId="2"/>
  </si>
  <si>
    <r>
      <t>11</t>
    </r>
    <r>
      <rPr>
        <sz val="11"/>
        <rFont val="ＭＳ Ｐゴシック"/>
        <family val="3"/>
        <charset val="128"/>
      </rPr>
      <t>：</t>
    </r>
    <r>
      <rPr>
        <sz val="11"/>
        <rFont val="Arial"/>
        <family val="2"/>
      </rPr>
      <t>30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>45</t>
    </r>
    <phoneticPr fontId="2"/>
  </si>
  <si>
    <t>④</t>
    <phoneticPr fontId="2"/>
  </si>
  <si>
    <t>⑤</t>
    <phoneticPr fontId="2"/>
  </si>
  <si>
    <r>
      <t>2019</t>
    </r>
    <r>
      <rPr>
        <b/>
        <u/>
        <sz val="12"/>
        <rFont val="ＭＳ Ｐゴシック"/>
        <family val="3"/>
        <charset val="128"/>
      </rPr>
      <t>　グリーンアップ熊谷Ｕ</t>
    </r>
    <r>
      <rPr>
        <b/>
        <u/>
        <sz val="12"/>
        <rFont val="Arial"/>
        <family val="2"/>
      </rPr>
      <t>-10</t>
    </r>
    <r>
      <rPr>
        <b/>
        <u/>
        <sz val="12"/>
        <rFont val="ＭＳ Ｐゴシック"/>
        <family val="3"/>
        <charset val="128"/>
      </rPr>
      <t>教育リーグ</t>
    </r>
    <r>
      <rPr>
        <b/>
        <u/>
        <sz val="12"/>
        <rFont val="Arial"/>
        <family val="2"/>
      </rPr>
      <t xml:space="preserve">  </t>
    </r>
    <r>
      <rPr>
        <b/>
        <u/>
        <sz val="12"/>
        <rFont val="ＭＳ Ｐゴシック"/>
        <family val="3"/>
        <charset val="128"/>
      </rPr>
      <t>第4節対戦表　7月6日（土）</t>
    </r>
    <rPh sb="28" eb="30">
      <t>タイセン</t>
    </rPh>
    <rPh sb="30" eb="31">
      <t>ヒョウ</t>
    </rPh>
    <rPh sb="37" eb="38">
      <t>ド</t>
    </rPh>
    <phoneticPr fontId="2"/>
  </si>
  <si>
    <t>フリーダム</t>
    <phoneticPr fontId="58"/>
  </si>
  <si>
    <t>熊谷西</t>
    <rPh sb="0" eb="2">
      <t>クマガヤ</t>
    </rPh>
    <rPh sb="2" eb="3">
      <t>ニシ</t>
    </rPh>
    <phoneticPr fontId="58"/>
  </si>
  <si>
    <t>熊谷FC・大里</t>
    <rPh sb="0" eb="2">
      <t>クマガヤ</t>
    </rPh>
    <rPh sb="5" eb="7">
      <t>オオサト</t>
    </rPh>
    <phoneticPr fontId="58"/>
  </si>
  <si>
    <t>フォルゴーレ</t>
    <phoneticPr fontId="58"/>
  </si>
  <si>
    <t>さくら</t>
    <phoneticPr fontId="58"/>
  </si>
  <si>
    <t>吉岡長井</t>
    <rPh sb="0" eb="2">
      <t>ヨシオカ</t>
    </rPh>
    <rPh sb="2" eb="4">
      <t>ナガイ</t>
    </rPh>
    <phoneticPr fontId="58"/>
  </si>
  <si>
    <t>江南南B</t>
    <rPh sb="0" eb="2">
      <t>コウナン</t>
    </rPh>
    <rPh sb="2" eb="3">
      <t>ミナミ</t>
    </rPh>
    <phoneticPr fontId="58"/>
  </si>
  <si>
    <t>江南南A</t>
    <rPh sb="0" eb="2">
      <t>コウナン</t>
    </rPh>
    <rPh sb="2" eb="3">
      <t>ミナミ</t>
    </rPh>
    <phoneticPr fontId="58"/>
  </si>
  <si>
    <t>熊谷南</t>
    <rPh sb="0" eb="2">
      <t>クマガヤ</t>
    </rPh>
    <rPh sb="2" eb="3">
      <t>ミナミ</t>
    </rPh>
    <phoneticPr fontId="58"/>
  </si>
  <si>
    <r>
      <rPr>
        <sz val="9"/>
        <rFont val="ＭＳ Ｐゴシック"/>
        <family val="3"/>
        <charset val="128"/>
      </rPr>
      <t>　0　</t>
    </r>
    <r>
      <rPr>
        <sz val="9"/>
        <rFont val="Arial"/>
        <family val="2"/>
      </rPr>
      <t>VS</t>
    </r>
    <r>
      <rPr>
        <sz val="9"/>
        <rFont val="ＭＳ Ｐゴシック"/>
        <family val="3"/>
        <charset val="128"/>
      </rPr>
      <t>　0　　　　（PK 2-1）</t>
    </r>
    <phoneticPr fontId="58"/>
  </si>
  <si>
    <r>
      <t>3</t>
    </r>
    <r>
      <rPr>
        <sz val="10"/>
        <rFont val="ＭＳ Ｐゴシック"/>
        <family val="3"/>
        <charset val="128"/>
      </rPr>
      <t>　</t>
    </r>
    <r>
      <rPr>
        <sz val="10"/>
        <rFont val="Arial"/>
        <family val="2"/>
      </rPr>
      <t>VS</t>
    </r>
    <r>
      <rPr>
        <sz val="10"/>
        <rFont val="ＭＳ Ｐゴシック"/>
        <family val="3"/>
        <charset val="128"/>
      </rPr>
      <t>　2</t>
    </r>
    <phoneticPr fontId="58"/>
  </si>
  <si>
    <r>
      <t>2</t>
    </r>
    <r>
      <rPr>
        <sz val="10"/>
        <rFont val="ＭＳ Ｐゴシック"/>
        <family val="3"/>
        <charset val="128"/>
      </rPr>
      <t>　</t>
    </r>
    <r>
      <rPr>
        <sz val="10"/>
        <rFont val="Arial"/>
        <family val="2"/>
      </rPr>
      <t>VS</t>
    </r>
    <r>
      <rPr>
        <sz val="10"/>
        <rFont val="ＭＳ Ｐゴシック"/>
        <family val="3"/>
        <charset val="128"/>
      </rPr>
      <t>　3</t>
    </r>
    <phoneticPr fontId="58"/>
  </si>
  <si>
    <r>
      <rPr>
        <sz val="9"/>
        <rFont val="ＭＳ Ｐゴシック"/>
        <family val="3"/>
        <charset val="128"/>
      </rPr>
      <t>　1　</t>
    </r>
    <r>
      <rPr>
        <sz val="9"/>
        <rFont val="Arial"/>
        <family val="2"/>
      </rPr>
      <t>VS</t>
    </r>
    <r>
      <rPr>
        <sz val="9"/>
        <rFont val="ＭＳ Ｐゴシック"/>
        <family val="3"/>
        <charset val="128"/>
      </rPr>
      <t>　1　　　　（PK 4-3）</t>
    </r>
    <phoneticPr fontId="58"/>
  </si>
  <si>
    <r>
      <rPr>
        <sz val="9"/>
        <rFont val="ＭＳ Ｐゴシック"/>
        <family val="3"/>
        <charset val="128"/>
      </rPr>
      <t>　2　</t>
    </r>
    <r>
      <rPr>
        <sz val="9"/>
        <rFont val="Arial"/>
        <family val="2"/>
      </rPr>
      <t>VS</t>
    </r>
    <r>
      <rPr>
        <sz val="9"/>
        <rFont val="ＭＳ Ｐゴシック"/>
        <family val="3"/>
        <charset val="128"/>
      </rPr>
      <t>　2　　　　（PK 0-2）</t>
    </r>
    <phoneticPr fontId="58"/>
  </si>
  <si>
    <r>
      <t>3</t>
    </r>
    <r>
      <rPr>
        <sz val="10"/>
        <rFont val="ＭＳ Ｐゴシック"/>
        <family val="3"/>
        <charset val="128"/>
      </rPr>
      <t>　</t>
    </r>
    <r>
      <rPr>
        <sz val="10"/>
        <rFont val="Arial"/>
        <family val="2"/>
      </rPr>
      <t>VS</t>
    </r>
    <r>
      <rPr>
        <sz val="10"/>
        <rFont val="ＭＳ Ｐゴシック"/>
        <family val="3"/>
        <charset val="128"/>
      </rPr>
      <t>　1</t>
    </r>
    <phoneticPr fontId="58"/>
  </si>
  <si>
    <r>
      <t>0</t>
    </r>
    <r>
      <rPr>
        <sz val="10"/>
        <rFont val="ＭＳ Ｐゴシック"/>
        <family val="3"/>
        <charset val="128"/>
      </rPr>
      <t>　</t>
    </r>
    <r>
      <rPr>
        <sz val="10"/>
        <rFont val="Arial"/>
        <family val="2"/>
      </rPr>
      <t>VS</t>
    </r>
    <r>
      <rPr>
        <sz val="10"/>
        <rFont val="ＭＳ Ｐゴシック"/>
        <family val="3"/>
        <charset val="128"/>
      </rPr>
      <t>　1</t>
    </r>
    <phoneticPr fontId="58"/>
  </si>
  <si>
    <r>
      <t>1</t>
    </r>
    <r>
      <rPr>
        <sz val="10"/>
        <rFont val="ＭＳ Ｐゴシック"/>
        <family val="3"/>
        <charset val="128"/>
      </rPr>
      <t>　</t>
    </r>
    <r>
      <rPr>
        <sz val="10"/>
        <rFont val="Arial"/>
        <family val="2"/>
      </rPr>
      <t>VS</t>
    </r>
    <r>
      <rPr>
        <sz val="10"/>
        <rFont val="ＭＳ Ｐゴシック"/>
        <family val="3"/>
        <charset val="128"/>
      </rPr>
      <t>　5</t>
    </r>
    <phoneticPr fontId="58"/>
  </si>
  <si>
    <r>
      <t>2</t>
    </r>
    <r>
      <rPr>
        <sz val="10"/>
        <rFont val="ＭＳ Ｐゴシック"/>
        <family val="3"/>
        <charset val="128"/>
      </rPr>
      <t>　</t>
    </r>
    <r>
      <rPr>
        <sz val="10"/>
        <rFont val="Arial"/>
        <family val="2"/>
      </rPr>
      <t>VS</t>
    </r>
    <r>
      <rPr>
        <sz val="10"/>
        <rFont val="ＭＳ Ｐゴシック"/>
        <family val="3"/>
        <charset val="128"/>
      </rPr>
      <t>　1</t>
    </r>
    <phoneticPr fontId="58"/>
  </si>
  <si>
    <r>
      <t>3</t>
    </r>
    <r>
      <rPr>
        <sz val="10"/>
        <rFont val="ＭＳ Ｐゴシック"/>
        <family val="3"/>
        <charset val="128"/>
      </rPr>
      <t>　</t>
    </r>
    <r>
      <rPr>
        <sz val="10"/>
        <rFont val="Arial"/>
        <family val="2"/>
      </rPr>
      <t>VS</t>
    </r>
    <r>
      <rPr>
        <sz val="10"/>
        <rFont val="ＭＳ Ｐゴシック"/>
        <family val="3"/>
        <charset val="128"/>
      </rPr>
      <t>　</t>
    </r>
    <r>
      <rPr>
        <sz val="10"/>
        <rFont val="Arial"/>
        <family val="2"/>
      </rPr>
      <t>0</t>
    </r>
    <phoneticPr fontId="58"/>
  </si>
  <si>
    <t>『健康増進法の一部を改正する法律』に伴い、受動喫煙防止の徹底として、</t>
    <rPh sb="1" eb="3">
      <t>ケンコウ</t>
    </rPh>
    <rPh sb="3" eb="5">
      <t>ゾウシン</t>
    </rPh>
    <rPh sb="5" eb="6">
      <t>ホウ</t>
    </rPh>
    <rPh sb="7" eb="9">
      <t>イチブ</t>
    </rPh>
    <rPh sb="10" eb="12">
      <t>カイセイ</t>
    </rPh>
    <rPh sb="14" eb="16">
      <t>ホウリツ</t>
    </rPh>
    <rPh sb="18" eb="19">
      <t>トモナ</t>
    </rPh>
    <rPh sb="21" eb="23">
      <t>ジュドウ</t>
    </rPh>
    <rPh sb="23" eb="25">
      <t>キツエン</t>
    </rPh>
    <rPh sb="25" eb="27">
      <t>ボウシ</t>
    </rPh>
    <rPh sb="28" eb="30">
      <t>テッテイ</t>
    </rPh>
    <phoneticPr fontId="2"/>
  </si>
  <si>
    <t>敷地内は全面禁煙としますので、ご理解・ご協力お願いします。</t>
    <rPh sb="0" eb="2">
      <t>シキチ</t>
    </rPh>
    <rPh sb="2" eb="3">
      <t>ナイ</t>
    </rPh>
    <rPh sb="4" eb="6">
      <t>ゼンメン</t>
    </rPh>
    <rPh sb="6" eb="8">
      <t>キンエン</t>
    </rPh>
    <rPh sb="16" eb="18">
      <t>リカイ</t>
    </rPh>
    <rPh sb="20" eb="22">
      <t>キョウリョク</t>
    </rPh>
    <rPh sb="23" eb="24">
      <t>ネガ</t>
    </rPh>
    <phoneticPr fontId="2"/>
  </si>
  <si>
    <t>2019年</t>
    <rPh sb="4" eb="5">
      <t>ネン</t>
    </rPh>
    <phoneticPr fontId="2"/>
  </si>
  <si>
    <t>第５稿</t>
    <rPh sb="0" eb="1">
      <t>ダイ</t>
    </rPh>
    <rPh sb="2" eb="3">
      <t>コウ</t>
    </rPh>
    <phoneticPr fontId="2"/>
  </si>
  <si>
    <t>2019　グリーンアップ熊谷U-10教育リーグ　9月14日（土）</t>
    <rPh sb="18" eb="20">
      <t>キョウイク</t>
    </rPh>
    <phoneticPr fontId="5"/>
  </si>
  <si>
    <t>7ｍ</t>
    <phoneticPr fontId="2"/>
  </si>
  <si>
    <r>
      <rPr>
        <b/>
        <sz val="12"/>
        <rFont val="ＭＳ Ｐゴシック"/>
        <family val="3"/>
        <charset val="128"/>
      </rPr>
      <t>【</t>
    </r>
    <r>
      <rPr>
        <b/>
        <sz val="12"/>
        <rFont val="Arial"/>
        <family val="2"/>
      </rPr>
      <t>Group A</t>
    </r>
    <r>
      <rPr>
        <b/>
        <sz val="12"/>
        <rFont val="ＭＳ Ｐゴシック"/>
        <family val="3"/>
        <charset val="128"/>
      </rPr>
      <t>】</t>
    </r>
    <phoneticPr fontId="2"/>
  </si>
  <si>
    <r>
      <rPr>
        <b/>
        <sz val="12"/>
        <rFont val="ＭＳ Ｐゴシック"/>
        <family val="3"/>
        <charset val="128"/>
      </rPr>
      <t>【</t>
    </r>
    <r>
      <rPr>
        <b/>
        <sz val="12"/>
        <rFont val="Arial"/>
        <family val="2"/>
      </rPr>
      <t>Group C</t>
    </r>
    <r>
      <rPr>
        <b/>
        <sz val="12"/>
        <rFont val="ＭＳ Ｐゴシック"/>
        <family val="3"/>
        <charset val="128"/>
      </rPr>
      <t>】</t>
    </r>
    <phoneticPr fontId="2"/>
  </si>
  <si>
    <r>
      <rPr>
        <b/>
        <sz val="12"/>
        <rFont val="ＭＳ Ｐゴシック"/>
        <family val="3"/>
        <charset val="128"/>
      </rPr>
      <t>【</t>
    </r>
    <r>
      <rPr>
        <b/>
        <sz val="12"/>
        <rFont val="Arial"/>
        <family val="2"/>
      </rPr>
      <t>Group B</t>
    </r>
    <r>
      <rPr>
        <b/>
        <sz val="12"/>
        <rFont val="ＭＳ Ｐゴシック"/>
        <family val="3"/>
        <charset val="128"/>
      </rPr>
      <t>】</t>
    </r>
    <phoneticPr fontId="2"/>
  </si>
  <si>
    <r>
      <rPr>
        <b/>
        <sz val="12"/>
        <rFont val="ＭＳ Ｐゴシック"/>
        <family val="3"/>
        <charset val="128"/>
      </rPr>
      <t>【</t>
    </r>
    <r>
      <rPr>
        <b/>
        <sz val="12"/>
        <rFont val="Arial"/>
        <family val="2"/>
      </rPr>
      <t>Group D</t>
    </r>
    <r>
      <rPr>
        <b/>
        <sz val="12"/>
        <rFont val="ＭＳ Ｐゴシック"/>
        <family val="3"/>
        <charset val="128"/>
      </rPr>
      <t>】</t>
    </r>
    <phoneticPr fontId="2"/>
  </si>
  <si>
    <t>Group A B</t>
    <phoneticPr fontId="2"/>
  </si>
  <si>
    <r>
      <rPr>
        <sz val="11"/>
        <rFont val="MS UI Gothic"/>
        <family val="3"/>
        <charset val="128"/>
      </rPr>
      <t>さくら運動公園多目的広場</t>
    </r>
    <r>
      <rPr>
        <sz val="11"/>
        <rFont val="Arial"/>
        <family val="2"/>
      </rPr>
      <t xml:space="preserve"> A</t>
    </r>
    <r>
      <rPr>
        <sz val="11"/>
        <rFont val="MS UI Gothic"/>
        <family val="3"/>
        <charset val="128"/>
      </rPr>
      <t>ピッチ</t>
    </r>
    <phoneticPr fontId="2"/>
  </si>
  <si>
    <r>
      <rPr>
        <sz val="11"/>
        <rFont val="ＭＳ Ｐゴシック"/>
        <family val="3"/>
        <charset val="128"/>
      </rPr>
      <t>主審・</t>
    </r>
    <r>
      <rPr>
        <sz val="11"/>
        <rFont val="Arial"/>
        <family val="2"/>
      </rPr>
      <t>4</t>
    </r>
    <r>
      <rPr>
        <sz val="11"/>
        <rFont val="ＭＳ Ｐゴシック"/>
        <family val="3"/>
        <charset val="128"/>
      </rPr>
      <t>ｔｈ</t>
    </r>
    <rPh sb="0" eb="2">
      <t>シュシン</t>
    </rPh>
    <phoneticPr fontId="2"/>
  </si>
  <si>
    <r>
      <t>A1</t>
    </r>
    <r>
      <rPr>
        <sz val="11"/>
        <rFont val="ＭＳ Ｐゴシック"/>
        <family val="3"/>
        <charset val="128"/>
      </rPr>
      <t>・</t>
    </r>
    <r>
      <rPr>
        <sz val="11"/>
        <rFont val="Arial"/>
        <family val="2"/>
      </rPr>
      <t>A2</t>
    </r>
    <phoneticPr fontId="2"/>
  </si>
  <si>
    <r>
      <rPr>
        <sz val="11"/>
        <rFont val="ＭＳ Ｐゴシック"/>
        <family val="3"/>
        <charset val="128"/>
      </rPr>
      <t>①</t>
    </r>
    <phoneticPr fontId="2"/>
  </si>
  <si>
    <r>
      <rPr>
        <sz val="11"/>
        <rFont val="ＭＳ Ｐゴシック"/>
        <family val="3"/>
        <charset val="128"/>
      </rPr>
      <t>②</t>
    </r>
    <phoneticPr fontId="2"/>
  </si>
  <si>
    <r>
      <rPr>
        <sz val="11"/>
        <rFont val="ＭＳ Ｐゴシック"/>
        <family val="3"/>
        <charset val="128"/>
      </rPr>
      <t>③</t>
    </r>
    <phoneticPr fontId="2"/>
  </si>
  <si>
    <r>
      <rPr>
        <sz val="11"/>
        <rFont val="ＭＳ Ｐゴシック"/>
        <family val="3"/>
        <charset val="128"/>
      </rPr>
      <t>④</t>
    </r>
    <phoneticPr fontId="2"/>
  </si>
  <si>
    <r>
      <rPr>
        <sz val="11"/>
        <rFont val="ＭＳ Ｐゴシック"/>
        <family val="3"/>
        <charset val="128"/>
      </rPr>
      <t>⑤</t>
    </r>
    <phoneticPr fontId="2"/>
  </si>
  <si>
    <r>
      <rPr>
        <sz val="11"/>
        <rFont val="ＭＳ Ｐゴシック"/>
        <family val="3"/>
        <charset val="128"/>
      </rPr>
      <t>⑥</t>
    </r>
    <phoneticPr fontId="2"/>
  </si>
  <si>
    <r>
      <rPr>
        <sz val="11"/>
        <rFont val="ＭＳ Ｐゴシック"/>
        <family val="3"/>
        <charset val="128"/>
      </rPr>
      <t>⑦</t>
    </r>
    <phoneticPr fontId="2"/>
  </si>
  <si>
    <t>Group C D</t>
    <phoneticPr fontId="2"/>
  </si>
  <si>
    <r>
      <rPr>
        <sz val="11"/>
        <rFont val="MS UI Gothic"/>
        <family val="3"/>
        <charset val="128"/>
      </rPr>
      <t>さくら運動公園多目的広場</t>
    </r>
    <r>
      <rPr>
        <sz val="11"/>
        <rFont val="Arial"/>
        <family val="2"/>
      </rPr>
      <t xml:space="preserve"> B</t>
    </r>
    <r>
      <rPr>
        <sz val="11"/>
        <rFont val="MS UI Gothic"/>
        <family val="3"/>
        <charset val="128"/>
      </rPr>
      <t>ピッチ</t>
    </r>
    <phoneticPr fontId="2"/>
  </si>
  <si>
    <r>
      <t>A1</t>
    </r>
    <r>
      <rPr>
        <sz val="11"/>
        <rFont val="ＭＳ Ｐゴシック"/>
        <family val="3"/>
        <charset val="128"/>
      </rPr>
      <t>・</t>
    </r>
    <r>
      <rPr>
        <sz val="11"/>
        <rFont val="Arial"/>
        <family val="2"/>
      </rPr>
      <t>A2</t>
    </r>
    <phoneticPr fontId="2"/>
  </si>
  <si>
    <r>
      <rPr>
        <sz val="11"/>
        <rFont val="ＭＳ Ｐゴシック"/>
        <family val="3"/>
        <charset val="128"/>
      </rPr>
      <t>①</t>
    </r>
    <phoneticPr fontId="2"/>
  </si>
  <si>
    <r>
      <rPr>
        <sz val="11"/>
        <rFont val="ＭＳ Ｐゴシック"/>
        <family val="3"/>
        <charset val="128"/>
      </rPr>
      <t>②</t>
    </r>
    <phoneticPr fontId="2"/>
  </si>
  <si>
    <r>
      <rPr>
        <sz val="11"/>
        <rFont val="ＭＳ Ｐゴシック"/>
        <family val="3"/>
        <charset val="128"/>
      </rPr>
      <t>③</t>
    </r>
    <phoneticPr fontId="2"/>
  </si>
  <si>
    <t>④</t>
  </si>
  <si>
    <t>⑤</t>
  </si>
  <si>
    <t>⑥</t>
  </si>
  <si>
    <t>※雨天中止</t>
    <rPh sb="1" eb="5">
      <t>ウテンチュウシ</t>
    </rPh>
    <phoneticPr fontId="2"/>
  </si>
  <si>
    <t xml:space="preserve">VS </t>
    <phoneticPr fontId="2"/>
  </si>
  <si>
    <t>吉岡・長井</t>
    <rPh sb="0" eb="2">
      <t>ヨシオカ</t>
    </rPh>
    <rPh sb="3" eb="5">
      <t>ナガイ</t>
    </rPh>
    <phoneticPr fontId="58"/>
  </si>
  <si>
    <t>籠原</t>
    <rPh sb="0" eb="2">
      <t>カゴハラ</t>
    </rPh>
    <phoneticPr fontId="58"/>
  </si>
  <si>
    <t>さくら</t>
    <phoneticPr fontId="58"/>
  </si>
  <si>
    <t>フォルゴーレ</t>
    <phoneticPr fontId="58"/>
  </si>
  <si>
    <t>熊谷南FC　B</t>
    <rPh sb="0" eb="2">
      <t>クマガヤ</t>
    </rPh>
    <rPh sb="2" eb="3">
      <t>ミナミ</t>
    </rPh>
    <phoneticPr fontId="58"/>
  </si>
  <si>
    <t>江南南　B</t>
    <rPh sb="0" eb="2">
      <t>コウナン</t>
    </rPh>
    <rPh sb="2" eb="3">
      <t>ミナミ</t>
    </rPh>
    <phoneticPr fontId="58"/>
  </si>
  <si>
    <t>江南南　A</t>
    <rPh sb="0" eb="2">
      <t>コウナン</t>
    </rPh>
    <rPh sb="2" eb="3">
      <t>ミナミ</t>
    </rPh>
    <phoneticPr fontId="58"/>
  </si>
  <si>
    <t>熊谷南FC　A</t>
    <rPh sb="0" eb="2">
      <t>クマガヤ</t>
    </rPh>
    <rPh sb="2" eb="3">
      <t>ミナミ</t>
    </rPh>
    <phoneticPr fontId="58"/>
  </si>
  <si>
    <t>＜20-5-20＞</t>
  </si>
  <si>
    <r>
      <rPr>
        <b/>
        <sz val="11"/>
        <rFont val="ＭＳ Ｐゴシック"/>
        <family val="3"/>
        <charset val="128"/>
      </rPr>
      <t>ﾋﾟｯﾁ設営</t>
    </r>
    <rPh sb="4" eb="6">
      <t>セツエイ</t>
    </rPh>
    <phoneticPr fontId="2"/>
  </si>
  <si>
    <t>午後は</t>
    <rPh sb="0" eb="2">
      <t>ゴゴ</t>
    </rPh>
    <phoneticPr fontId="58"/>
  </si>
  <si>
    <t>アルディージャサッカー教室開催</t>
    <phoneticPr fontId="58"/>
  </si>
  <si>
    <r>
      <rPr>
        <b/>
        <sz val="11"/>
        <rFont val="ＭＳ Ｐゴシック"/>
        <family val="3"/>
        <charset val="128"/>
      </rPr>
      <t>＜</t>
    </r>
    <r>
      <rPr>
        <b/>
        <sz val="11"/>
        <rFont val="Arial"/>
        <family val="2"/>
      </rPr>
      <t>20-5-20</t>
    </r>
    <r>
      <rPr>
        <b/>
        <sz val="11"/>
        <rFont val="ＭＳ Ｐゴシック"/>
        <family val="3"/>
        <charset val="128"/>
      </rPr>
      <t>＞</t>
    </r>
    <phoneticPr fontId="2"/>
  </si>
  <si>
    <t xml:space="preserve">Group A </t>
    <phoneticPr fontId="2"/>
  </si>
  <si>
    <t>A1・A2</t>
    <phoneticPr fontId="2"/>
  </si>
  <si>
    <t xml:space="preserve"> VS</t>
    <phoneticPr fontId="58"/>
  </si>
  <si>
    <r>
      <rPr>
        <sz val="11"/>
        <rFont val="ＭＳ Ｐゴシック"/>
        <family val="3"/>
        <charset val="128"/>
      </rPr>
      <t>②</t>
    </r>
    <phoneticPr fontId="2"/>
  </si>
  <si>
    <t xml:space="preserve"> VS</t>
  </si>
  <si>
    <r>
      <rPr>
        <sz val="11"/>
        <rFont val="ＭＳ Ｐゴシック"/>
        <family val="3"/>
        <charset val="128"/>
      </rPr>
      <t>③</t>
    </r>
    <phoneticPr fontId="2"/>
  </si>
  <si>
    <t>Group B</t>
    <phoneticPr fontId="2"/>
  </si>
  <si>
    <r>
      <rPr>
        <sz val="11"/>
        <rFont val="ＭＳ Ｐゴシック"/>
        <family val="3"/>
        <charset val="128"/>
      </rPr>
      <t>①</t>
    </r>
    <phoneticPr fontId="2"/>
  </si>
  <si>
    <r>
      <rPr>
        <sz val="11"/>
        <rFont val="ＭＳ Ｐゴシック"/>
        <family val="3"/>
        <charset val="128"/>
      </rPr>
      <t>②</t>
    </r>
    <phoneticPr fontId="2"/>
  </si>
  <si>
    <r>
      <rPr>
        <sz val="11"/>
        <rFont val="ＭＳ Ｐゴシック"/>
        <family val="3"/>
        <charset val="128"/>
      </rPr>
      <t>③</t>
    </r>
    <phoneticPr fontId="2"/>
  </si>
  <si>
    <r>
      <t>2019</t>
    </r>
    <r>
      <rPr>
        <b/>
        <u/>
        <sz val="12"/>
        <rFont val="ＭＳ Ｐゴシック"/>
        <family val="3"/>
        <charset val="128"/>
      </rPr>
      <t>　グリーンアップ熊谷Ｕ</t>
    </r>
    <r>
      <rPr>
        <b/>
        <u/>
        <sz val="12"/>
        <rFont val="Arial"/>
        <family val="2"/>
      </rPr>
      <t>-10</t>
    </r>
    <r>
      <rPr>
        <b/>
        <u/>
        <sz val="12"/>
        <rFont val="ＭＳ Ｐゴシック"/>
        <family val="3"/>
        <charset val="128"/>
      </rPr>
      <t>教育リーグ</t>
    </r>
    <r>
      <rPr>
        <b/>
        <u/>
        <sz val="12"/>
        <rFont val="Arial"/>
        <family val="2"/>
      </rPr>
      <t xml:space="preserve">   </t>
    </r>
    <r>
      <rPr>
        <b/>
        <u/>
        <sz val="12"/>
        <rFont val="ＭＳ Ｐゴシック"/>
        <family val="3"/>
        <charset val="128"/>
      </rPr>
      <t>第</t>
    </r>
    <r>
      <rPr>
        <b/>
        <u/>
        <sz val="12"/>
        <rFont val="Arial"/>
        <family val="2"/>
      </rPr>
      <t>5</t>
    </r>
    <r>
      <rPr>
        <b/>
        <u/>
        <sz val="12"/>
        <rFont val="ＭＳ Ｐゴシック"/>
        <family val="3"/>
        <charset val="128"/>
      </rPr>
      <t>節対戦表　</t>
    </r>
    <r>
      <rPr>
        <b/>
        <u/>
        <sz val="12"/>
        <rFont val="Arial"/>
        <family val="2"/>
      </rPr>
      <t>9</t>
    </r>
    <r>
      <rPr>
        <b/>
        <u/>
        <sz val="12"/>
        <rFont val="ＭＳ Ｐゴシック"/>
        <family val="3"/>
        <charset val="128"/>
      </rPr>
      <t>月</t>
    </r>
    <r>
      <rPr>
        <b/>
        <u/>
        <sz val="12"/>
        <rFont val="Arial"/>
        <family val="2"/>
      </rPr>
      <t>14</t>
    </r>
    <r>
      <rPr>
        <b/>
        <u/>
        <sz val="12"/>
        <rFont val="ＭＳ Ｐゴシック"/>
        <family val="3"/>
        <charset val="128"/>
      </rPr>
      <t>日（土）</t>
    </r>
    <rPh sb="18" eb="20">
      <t>キョウイク</t>
    </rPh>
    <rPh sb="29" eb="31">
      <t>タイセン</t>
    </rPh>
    <rPh sb="31" eb="32">
      <t>ヒョウ</t>
    </rPh>
    <rPh sb="39" eb="40">
      <t>ド</t>
    </rPh>
    <phoneticPr fontId="2"/>
  </si>
  <si>
    <r>
      <rPr>
        <sz val="11"/>
        <rFont val="MS UI Gothic"/>
        <family val="3"/>
        <charset val="128"/>
      </rPr>
      <t>さくら運動公園多目的広場</t>
    </r>
    <r>
      <rPr>
        <sz val="11"/>
        <rFont val="Arial"/>
        <family val="2"/>
      </rPr>
      <t xml:space="preserve">   </t>
    </r>
    <r>
      <rPr>
        <b/>
        <sz val="11"/>
        <rFont val="Arial"/>
        <family val="2"/>
      </rPr>
      <t>A</t>
    </r>
    <r>
      <rPr>
        <b/>
        <sz val="11"/>
        <rFont val="MS UI Gothic"/>
        <family val="3"/>
        <charset val="128"/>
      </rPr>
      <t>ピッチ</t>
    </r>
    <phoneticPr fontId="2"/>
  </si>
  <si>
    <r>
      <rPr>
        <sz val="11"/>
        <rFont val="MS UI Gothic"/>
        <family val="3"/>
        <charset val="128"/>
      </rPr>
      <t>さくら運動公園多目的広場</t>
    </r>
    <r>
      <rPr>
        <sz val="11"/>
        <rFont val="Arial"/>
        <family val="2"/>
      </rPr>
      <t xml:space="preserve">   </t>
    </r>
    <r>
      <rPr>
        <b/>
        <sz val="11"/>
        <rFont val="Arial"/>
        <family val="2"/>
      </rPr>
      <t>B</t>
    </r>
    <r>
      <rPr>
        <b/>
        <sz val="11"/>
        <rFont val="MS UI Gothic"/>
        <family val="3"/>
        <charset val="128"/>
      </rPr>
      <t>ピッチ</t>
    </r>
    <phoneticPr fontId="2"/>
  </si>
  <si>
    <t>熊谷さくら</t>
    <phoneticPr fontId="58"/>
  </si>
  <si>
    <t>アルディージャ指導者講習会</t>
    <rPh sb="7" eb="10">
      <t>シドウシャ</t>
    </rPh>
    <rPh sb="10" eb="12">
      <t>コウシュウ</t>
    </rPh>
    <rPh sb="12" eb="13">
      <t>カイ</t>
    </rPh>
    <phoneticPr fontId="58"/>
  </si>
  <si>
    <t>④</t>
    <phoneticPr fontId="58"/>
  </si>
  <si>
    <t>④</t>
    <phoneticPr fontId="58"/>
  </si>
  <si>
    <t>熊谷西</t>
    <rPh sb="0" eb="2">
      <t>クマガヤ</t>
    </rPh>
    <rPh sb="2" eb="3">
      <t>ニシ</t>
    </rPh>
    <phoneticPr fontId="58"/>
  </si>
  <si>
    <t>熊谷東</t>
    <rPh sb="0" eb="2">
      <t>クマガヤ</t>
    </rPh>
    <rPh sb="2" eb="3">
      <t>ヒガシ</t>
    </rPh>
    <phoneticPr fontId="58"/>
  </si>
  <si>
    <t>吉岡・長井</t>
    <rPh sb="0" eb="2">
      <t>ヨシオカ</t>
    </rPh>
    <rPh sb="3" eb="5">
      <t>ナガイ</t>
    </rPh>
    <phoneticPr fontId="58"/>
  </si>
  <si>
    <t>フォルゴーレ</t>
    <phoneticPr fontId="58"/>
  </si>
  <si>
    <t>籠原</t>
    <rPh sb="0" eb="2">
      <t>カゴハラ</t>
    </rPh>
    <phoneticPr fontId="58"/>
  </si>
  <si>
    <t>熊谷さくら</t>
    <rPh sb="0" eb="2">
      <t>クマガヤ</t>
    </rPh>
    <phoneticPr fontId="58"/>
  </si>
  <si>
    <t>江南南　A</t>
    <rPh sb="0" eb="2">
      <t>コウナン</t>
    </rPh>
    <rPh sb="2" eb="3">
      <t>ミナミ</t>
    </rPh>
    <phoneticPr fontId="58"/>
  </si>
  <si>
    <t>熊谷FC大里</t>
    <rPh sb="0" eb="2">
      <t>クマガヤ</t>
    </rPh>
    <rPh sb="4" eb="6">
      <t>オオサト</t>
    </rPh>
    <phoneticPr fontId="58"/>
  </si>
  <si>
    <t>対戦チーム</t>
    <rPh sb="0" eb="2">
      <t>タイセン</t>
    </rPh>
    <phoneticPr fontId="2"/>
  </si>
  <si>
    <t xml:space="preserve">   　　　13：30～　アルディージャサッカー教室予定　　　　</t>
    <rPh sb="24" eb="26">
      <t>キョウシツ</t>
    </rPh>
    <rPh sb="26" eb="28">
      <t>ヨテイ</t>
    </rPh>
    <phoneticPr fontId="58"/>
  </si>
  <si>
    <t>大幡</t>
    <rPh sb="0" eb="2">
      <t>オオハタ</t>
    </rPh>
    <phoneticPr fontId="58"/>
  </si>
  <si>
    <t>フォルゴーレ</t>
    <phoneticPr fontId="58"/>
  </si>
  <si>
    <t>江南南　B</t>
    <rPh sb="0" eb="2">
      <t>コウナン</t>
    </rPh>
    <rPh sb="2" eb="3">
      <t>ミナミ</t>
    </rPh>
    <phoneticPr fontId="58"/>
  </si>
  <si>
    <r>
      <t>●　</t>
    </r>
    <r>
      <rPr>
        <b/>
        <sz val="11"/>
        <color indexed="10"/>
        <rFont val="Arial"/>
        <family val="2"/>
      </rPr>
      <t>20</t>
    </r>
    <r>
      <rPr>
        <b/>
        <sz val="11"/>
        <color indexed="10"/>
        <rFont val="ＭＳ Ｐゴシック"/>
        <family val="3"/>
        <charset val="128"/>
      </rPr>
      <t>分ハーフで同点の場合は</t>
    </r>
    <r>
      <rPr>
        <b/>
        <sz val="11"/>
        <color indexed="10"/>
        <rFont val="Arial"/>
        <family val="2"/>
      </rPr>
      <t>3</t>
    </r>
    <r>
      <rPr>
        <b/>
        <sz val="11"/>
        <color indexed="10"/>
        <rFont val="ＭＳ Ｐゴシック"/>
        <family val="3"/>
        <charset val="128"/>
      </rPr>
      <t>人による</t>
    </r>
    <r>
      <rPr>
        <b/>
        <sz val="11"/>
        <color indexed="10"/>
        <rFont val="Arial"/>
        <family val="2"/>
      </rPr>
      <t>PK</t>
    </r>
    <r>
      <rPr>
        <b/>
        <sz val="11"/>
        <color indexed="10"/>
        <rFont val="ＭＳ Ｐゴシック"/>
        <family val="3"/>
        <charset val="128"/>
      </rPr>
      <t>、決着がつかなければサドンデスとします。</t>
    </r>
    <rPh sb="4" eb="5">
      <t>フン</t>
    </rPh>
    <phoneticPr fontId="2"/>
  </si>
  <si>
    <t>⑧大麻生駐車場北、 野鳥の会の駐車場(コーン設置スペース)は駐車禁止</t>
    <rPh sb="22" eb="24">
      <t>セッチ</t>
    </rPh>
    <rPh sb="32" eb="34">
      <t>キンシ</t>
    </rPh>
    <phoneticPr fontId="2"/>
  </si>
  <si>
    <t>11/9(土)</t>
    <rPh sb="5" eb="6">
      <t>ド</t>
    </rPh>
    <phoneticPr fontId="44"/>
  </si>
  <si>
    <t>11/23(土)</t>
    <rPh sb="6" eb="7">
      <t>ド</t>
    </rPh>
    <phoneticPr fontId="44"/>
  </si>
  <si>
    <t>1/11(土)</t>
    <rPh sb="5" eb="6">
      <t>ド</t>
    </rPh>
    <phoneticPr fontId="44"/>
  </si>
  <si>
    <t>12/14(土)</t>
    <rPh sb="6" eb="7">
      <t>ド</t>
    </rPh>
    <phoneticPr fontId="44"/>
  </si>
  <si>
    <r>
      <rPr>
        <b/>
        <u/>
        <sz val="12"/>
        <rFont val="Arial"/>
        <family val="2"/>
      </rPr>
      <t>2019</t>
    </r>
    <r>
      <rPr>
        <b/>
        <u/>
        <sz val="12"/>
        <rFont val="ＭＳ Ｐゴシック"/>
        <family val="3"/>
        <charset val="128"/>
      </rPr>
      <t>　グリーンアップ熊谷Ｕ</t>
    </r>
    <r>
      <rPr>
        <b/>
        <u/>
        <sz val="12"/>
        <rFont val="Arial"/>
        <family val="2"/>
      </rPr>
      <t>-10</t>
    </r>
    <r>
      <rPr>
        <b/>
        <u/>
        <sz val="12"/>
        <rFont val="ＭＳ Ｐゴシック"/>
        <family val="3"/>
        <charset val="128"/>
      </rPr>
      <t>教育リーグ</t>
    </r>
    <r>
      <rPr>
        <b/>
        <u/>
        <sz val="12"/>
        <rFont val="Arial"/>
        <family val="2"/>
      </rPr>
      <t xml:space="preserve">  </t>
    </r>
    <r>
      <rPr>
        <b/>
        <u/>
        <sz val="12"/>
        <rFont val="ＭＳ Ｐゴシック"/>
        <family val="3"/>
        <charset val="128"/>
      </rPr>
      <t>第6節対戦表　11月9日（土）</t>
    </r>
    <rPh sb="28" eb="30">
      <t>タイセン</t>
    </rPh>
    <rPh sb="30" eb="31">
      <t>ヒョウ</t>
    </rPh>
    <rPh sb="38" eb="39">
      <t>ド</t>
    </rPh>
    <phoneticPr fontId="2"/>
  </si>
  <si>
    <t>2020年</t>
    <rPh sb="4" eb="5">
      <t>ネン</t>
    </rPh>
    <phoneticPr fontId="2"/>
  </si>
  <si>
    <r>
      <rPr>
        <sz val="11"/>
        <rFont val="Arial"/>
        <family val="2"/>
      </rPr>
      <t>12:30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>45</t>
    </r>
    <phoneticPr fontId="58"/>
  </si>
  <si>
    <r>
      <t>12:30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>45</t>
    </r>
    <phoneticPr fontId="5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</si>
</sst>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¥&quot;#,##0;[Red]&quot;¥&quot;\-#,##0"/>
    <numFmt numFmtId="43" formatCode="_ * #,##0.00_ ;_ * \-#,##0.00_ ;_ * &quot;-&quot;??_ ;_ @_ "/>
    <numFmt numFmtId="176" formatCode="0.0_ "/>
    <numFmt numFmtId="177" formatCode="#,##0_);[Red]\(#,##0\)"/>
    <numFmt numFmtId="178" formatCode="0_);[Red]\(0\)"/>
    <numFmt numFmtId="179" formatCode="0.00_)"/>
    <numFmt numFmtId="180" formatCode="_-&quot;¥&quot;* #,##0.00_-\ ;\-&quot;¥&quot;* #,##0.00_-\ ;_-&quot;¥&quot;* &quot;-&quot;??_-\ ;_-@_-"/>
  </numFmts>
  <fonts count="122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MS UI Gothic"/>
      <family val="3"/>
      <charset val="128"/>
    </font>
    <font>
      <b/>
      <sz val="12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1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22"/>
      <name val="HGS創英ﾌﾟﾚｾﾞﾝｽEB"/>
      <family val="1"/>
      <charset val="128"/>
    </font>
    <font>
      <sz val="58"/>
      <name val="HG創英角ｺﾞｼｯｸUB"/>
      <family val="3"/>
      <charset val="128"/>
    </font>
    <font>
      <sz val="36"/>
      <name val="HG創英角ｺﾞｼｯｸUB"/>
      <family val="3"/>
      <charset val="128"/>
    </font>
    <font>
      <sz val="170"/>
      <name val="HG創英角ｺﾞｼｯｸUB"/>
      <family val="3"/>
      <charset val="128"/>
    </font>
    <font>
      <sz val="150"/>
      <name val="HG創英角ｺﾞｼｯｸUB"/>
      <family val="3"/>
      <charset val="128"/>
    </font>
    <font>
      <sz val="11"/>
      <name val="HGｺﾞｼｯｸM"/>
      <family val="3"/>
      <charset val="128"/>
    </font>
    <font>
      <b/>
      <sz val="11"/>
      <name val="HGｺﾞｼｯｸM"/>
      <family val="3"/>
      <charset val="128"/>
    </font>
    <font>
      <sz val="12"/>
      <name val="HGｺﾞｼｯｸM"/>
      <family val="3"/>
      <charset val="128"/>
    </font>
    <font>
      <b/>
      <sz val="12"/>
      <name val="HGｺﾞｼｯｸM"/>
      <family val="3"/>
      <charset val="128"/>
    </font>
    <font>
      <b/>
      <u/>
      <sz val="12"/>
      <name val="HGｺﾞｼｯｸM"/>
      <family val="3"/>
      <charset val="128"/>
    </font>
    <font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Arial"/>
      <family val="2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10"/>
      <name val="Arial"/>
      <family val="2"/>
    </font>
    <font>
      <sz val="16"/>
      <name val="Arial"/>
      <family val="2"/>
    </font>
    <font>
      <b/>
      <sz val="16"/>
      <name val="ＭＳ Ｐゴシック"/>
      <family val="3"/>
      <charset val="128"/>
    </font>
    <font>
      <b/>
      <sz val="16"/>
      <name val="Arial"/>
      <family val="2"/>
    </font>
    <font>
      <sz val="20"/>
      <name val="Arial"/>
      <family val="2"/>
    </font>
    <font>
      <b/>
      <sz val="20"/>
      <color indexed="10"/>
      <name val="ＭＳ ゴシック"/>
      <family val="3"/>
      <charset val="128"/>
    </font>
    <font>
      <sz val="20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8"/>
      <name val="Arial"/>
      <family val="2"/>
    </font>
    <font>
      <b/>
      <sz val="2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36"/>
      <color theme="1"/>
      <name val="HGP創英角ｺﾞｼｯｸUB"/>
      <family val="3"/>
      <charset val="128"/>
    </font>
    <font>
      <b/>
      <sz val="11"/>
      <color theme="1"/>
      <name val="HGP創英角ｺﾞｼｯｸUB"/>
      <family val="3"/>
      <charset val="128"/>
    </font>
    <font>
      <b/>
      <sz val="24"/>
      <color theme="1"/>
      <name val="HGP創英角ｺﾞｼｯｸUB"/>
      <family val="3"/>
      <charset val="128"/>
    </font>
    <font>
      <b/>
      <sz val="11"/>
      <color rgb="FFFF0000"/>
      <name val="ＭＳ Ｐゴシック"/>
      <family val="3"/>
      <charset val="128"/>
    </font>
    <font>
      <sz val="10"/>
      <color theme="1"/>
      <name val="Arial"/>
      <family val="2"/>
    </font>
    <font>
      <b/>
      <sz val="10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</font>
    <font>
      <sz val="26"/>
      <color rgb="FFFF0000"/>
      <name val="ＭＳ Ｐゴシック"/>
      <family val="3"/>
      <charset val="128"/>
    </font>
    <font>
      <b/>
      <sz val="10"/>
      <color theme="1"/>
      <name val="Arial"/>
      <family val="2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Arial"/>
      <family val="2"/>
    </font>
    <font>
      <sz val="6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8"/>
      <name val="Arial"/>
      <family val="2"/>
    </font>
    <font>
      <sz val="8"/>
      <name val="Arial"/>
      <family val="2"/>
      <charset val="134"/>
    </font>
    <font>
      <b/>
      <sz val="12"/>
      <name val="Arial"/>
      <family val="2"/>
      <charset val="134"/>
    </font>
    <font>
      <sz val="7"/>
      <name val="Small Fonts"/>
      <family val="3"/>
      <charset val="128"/>
    </font>
    <font>
      <sz val="7"/>
      <name val="Small Fonts"/>
      <family val="2"/>
    </font>
    <font>
      <sz val="7"/>
      <name val="Small Fonts"/>
      <family val="2"/>
      <charset val="134"/>
    </font>
    <font>
      <b/>
      <i/>
      <sz val="16"/>
      <name val="Helv"/>
      <family val="2"/>
    </font>
    <font>
      <b/>
      <i/>
      <sz val="16"/>
      <name val="Helv"/>
      <family val="2"/>
      <charset val="134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MS UI Gothic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indexed="12"/>
      <name val="ＭＳ Ｐゴシック"/>
      <family val="2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8"/>
      <name val="ＭＳ Ｐゴシック"/>
      <family val="2"/>
      <charset val="128"/>
    </font>
    <font>
      <sz val="10"/>
      <name val="ＭＳ Ｐ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3"/>
      <charset val="128"/>
    </font>
    <font>
      <b/>
      <sz val="11"/>
      <color theme="1"/>
      <name val="Arial"/>
      <family val="2"/>
    </font>
    <font>
      <b/>
      <sz val="10"/>
      <color rgb="FF0000FF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9"/>
      <name val="ＭＳ ゴシック"/>
      <family val="2"/>
      <charset val="128"/>
    </font>
    <font>
      <sz val="9"/>
      <name val="Arial"/>
      <family val="2"/>
      <charset val="128"/>
    </font>
    <font>
      <sz val="10"/>
      <name val="ＭＳ ゴシック"/>
      <family val="3"/>
      <charset val="128"/>
    </font>
    <font>
      <sz val="10"/>
      <name val="Arial"/>
      <family val="3"/>
    </font>
    <font>
      <sz val="10"/>
      <color theme="1"/>
      <name val="Arial"/>
      <family val="3"/>
      <charset val="128"/>
    </font>
    <font>
      <b/>
      <sz val="10"/>
      <name val="ＭＳ Ｐゴシック"/>
      <family val="2"/>
      <charset val="128"/>
    </font>
    <font>
      <b/>
      <sz val="10"/>
      <name val="Calibri"/>
      <family val="2"/>
    </font>
    <font>
      <sz val="8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rgb="FF222222"/>
      <name val="Arial"/>
      <family val="2"/>
    </font>
    <font>
      <sz val="9"/>
      <name val="ＭＳ Ｐゴシック"/>
      <family val="3"/>
      <charset val="128"/>
    </font>
    <font>
      <b/>
      <sz val="10"/>
      <color theme="4"/>
      <name val="Arial"/>
      <family val="2"/>
    </font>
    <font>
      <b/>
      <sz val="8"/>
      <color rgb="FFFF0000"/>
      <name val="ＭＳ Ｐゴシック"/>
      <family val="3"/>
      <charset val="128"/>
    </font>
    <font>
      <b/>
      <sz val="12"/>
      <color rgb="FFFF0000"/>
      <name val="Arial"/>
      <family val="2"/>
    </font>
    <font>
      <b/>
      <sz val="22"/>
      <color rgb="FF0000FF"/>
      <name val="ＭＳ Ｐゴシック"/>
      <family val="3"/>
      <charset val="128"/>
    </font>
    <font>
      <b/>
      <sz val="22"/>
      <color rgb="FF0000FF"/>
      <name val="Arial"/>
      <family val="2"/>
    </font>
    <font>
      <sz val="22"/>
      <color rgb="FF0000FF"/>
      <name val="Arial"/>
      <family val="2"/>
    </font>
    <font>
      <b/>
      <sz val="11"/>
      <name val="MS UI Gothic"/>
      <family val="3"/>
      <charset val="128"/>
    </font>
    <font>
      <b/>
      <sz val="11"/>
      <color rgb="FF0000FF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u/>
      <sz val="12"/>
      <name val="Arial"/>
      <family val="2"/>
      <charset val="128"/>
    </font>
  </fonts>
  <fills count="57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88">
    <border>
      <left/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DotDot">
        <color indexed="64"/>
      </left>
      <right/>
      <top style="mediumDashDotDot">
        <color indexed="64"/>
      </top>
      <bottom style="mediumDashDotDot">
        <color indexed="64"/>
      </bottom>
      <diagonal/>
    </border>
    <border>
      <left/>
      <right/>
      <top style="mediumDashDotDot">
        <color indexed="64"/>
      </top>
      <bottom style="mediumDashDotDot">
        <color indexed="64"/>
      </bottom>
      <diagonal/>
    </border>
    <border>
      <left/>
      <right style="mediumDashDotDot">
        <color indexed="64"/>
      </right>
      <top style="mediumDashDotDot">
        <color indexed="64"/>
      </top>
      <bottom style="mediumDashDot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DashDotDot">
        <color indexed="64"/>
      </left>
      <right/>
      <top style="mediumDashDotDot">
        <color indexed="64"/>
      </top>
      <bottom/>
      <diagonal/>
    </border>
    <border>
      <left/>
      <right/>
      <top style="mediumDashDotDot">
        <color indexed="64"/>
      </top>
      <bottom/>
      <diagonal/>
    </border>
    <border>
      <left/>
      <right style="mediumDashDotDot">
        <color indexed="64"/>
      </right>
      <top style="mediumDashDotDot">
        <color indexed="64"/>
      </top>
      <bottom/>
      <diagonal/>
    </border>
    <border>
      <left style="mediumDashDotDot">
        <color indexed="64"/>
      </left>
      <right/>
      <top/>
      <bottom/>
      <diagonal/>
    </border>
    <border>
      <left/>
      <right style="mediumDashDotDot">
        <color indexed="64"/>
      </right>
      <top/>
      <bottom/>
      <diagonal/>
    </border>
    <border>
      <left style="mediumDashDotDot">
        <color indexed="64"/>
      </left>
      <right/>
      <top/>
      <bottom style="mediumDashDotDot">
        <color indexed="64"/>
      </bottom>
      <diagonal/>
    </border>
    <border>
      <left/>
      <right/>
      <top/>
      <bottom style="mediumDashDotDot">
        <color indexed="64"/>
      </bottom>
      <diagonal/>
    </border>
    <border>
      <left/>
      <right style="mediumDashDotDot">
        <color indexed="64"/>
      </right>
      <top/>
      <bottom style="mediumDashDotDot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2"/>
      </right>
      <top style="thin">
        <color indexed="64"/>
      </top>
      <bottom/>
      <diagonal/>
    </border>
    <border>
      <left style="thin">
        <color indexed="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/>
      <diagonal/>
    </border>
    <border>
      <left style="medium">
        <color theme="3" tint="-0.24994659260841701"/>
      </left>
      <right style="medium">
        <color theme="3" tint="-0.24994659260841701"/>
      </right>
      <top/>
      <bottom/>
      <diagonal/>
    </border>
    <border>
      <left style="medium">
        <color theme="3" tint="-0.24994659260841701"/>
      </left>
      <right style="medium">
        <color theme="3" tint="-0.24994659260841701"/>
      </right>
      <top/>
      <bottom style="medium">
        <color theme="3" tint="-0.2499465926084170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20">
    <xf numFmtId="0" fontId="0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8" fillId="0" borderId="0">
      <alignment vertical="center"/>
    </xf>
    <xf numFmtId="0" fontId="31" fillId="0" borderId="0"/>
    <xf numFmtId="0" fontId="3" fillId="0" borderId="0"/>
    <xf numFmtId="0" fontId="45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/>
    <xf numFmtId="0" fontId="3" fillId="0" borderId="0">
      <alignment vertical="center"/>
    </xf>
    <xf numFmtId="0" fontId="45" fillId="0" borderId="0">
      <alignment vertical="center"/>
    </xf>
    <xf numFmtId="0" fontId="8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0" borderId="0"/>
    <xf numFmtId="0" fontId="3" fillId="0" borderId="0">
      <alignment vertical="center"/>
    </xf>
    <xf numFmtId="0" fontId="3" fillId="0" borderId="0"/>
    <xf numFmtId="0" fontId="16" fillId="0" borderId="0"/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61" fillId="31" borderId="0" applyNumberFormat="0" applyBorder="0" applyAlignment="0" applyProtection="0">
      <alignment vertical="center"/>
    </xf>
    <xf numFmtId="0" fontId="61" fillId="24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26" borderId="0" applyNumberFormat="0" applyBorder="0" applyAlignment="0" applyProtection="0">
      <alignment vertical="center"/>
    </xf>
    <xf numFmtId="0" fontId="61" fillId="27" borderId="0" applyNumberFormat="0" applyBorder="0" applyAlignment="0" applyProtection="0">
      <alignment vertical="center"/>
    </xf>
    <xf numFmtId="0" fontId="61" fillId="32" borderId="0" applyNumberFormat="0" applyBorder="0" applyAlignment="0" applyProtection="0">
      <alignment vertical="center"/>
    </xf>
    <xf numFmtId="0" fontId="61" fillId="33" borderId="0" applyNumberFormat="0" applyBorder="0" applyAlignment="0" applyProtection="0">
      <alignment vertical="center"/>
    </xf>
    <xf numFmtId="0" fontId="61" fillId="34" borderId="0" applyNumberFormat="0" applyBorder="0" applyAlignment="0" applyProtection="0">
      <alignment vertical="center"/>
    </xf>
    <xf numFmtId="0" fontId="61" fillId="35" borderId="0" applyNumberFormat="0" applyBorder="0" applyAlignment="0" applyProtection="0">
      <alignment vertical="center"/>
    </xf>
    <xf numFmtId="0" fontId="61" fillId="36" borderId="0" applyNumberFormat="0" applyBorder="0" applyAlignment="0" applyProtection="0">
      <alignment vertical="center"/>
    </xf>
    <xf numFmtId="0" fontId="61" fillId="37" borderId="0" applyNumberFormat="0" applyBorder="0" applyAlignment="0" applyProtection="0">
      <alignment vertical="center"/>
    </xf>
    <xf numFmtId="38" fontId="62" fillId="3" borderId="0" applyNumberFormat="0" applyBorder="0" applyAlignment="0" applyProtection="0"/>
    <xf numFmtId="0" fontId="63" fillId="3" borderId="0" applyNumberFormat="0" applyBorder="0" applyAlignment="0" applyProtection="0">
      <alignment vertical="center"/>
    </xf>
    <xf numFmtId="0" fontId="13" fillId="0" borderId="15" applyNumberFormat="0" applyAlignment="0" applyProtection="0">
      <alignment horizontal="left" vertical="center"/>
    </xf>
    <xf numFmtId="0" fontId="64" fillId="0" borderId="15" applyNumberFormat="0" applyAlignment="0" applyProtection="0">
      <alignment horizontal="left" vertical="center"/>
    </xf>
    <xf numFmtId="0" fontId="13" fillId="0" borderId="31">
      <alignment horizontal="left" vertical="center"/>
    </xf>
    <xf numFmtId="0" fontId="13" fillId="0" borderId="31">
      <alignment horizontal="left" vertical="center"/>
    </xf>
    <xf numFmtId="0" fontId="64" fillId="0" borderId="31">
      <alignment horizontal="left" vertical="center"/>
    </xf>
    <xf numFmtId="0" fontId="13" fillId="0" borderId="31">
      <alignment horizontal="left" vertical="center"/>
    </xf>
    <xf numFmtId="10" fontId="62" fillId="38" borderId="24" applyNumberFormat="0" applyBorder="0" applyAlignment="0" applyProtection="0"/>
    <xf numFmtId="10" fontId="62" fillId="38" borderId="24" applyNumberFormat="0" applyBorder="0" applyAlignment="0" applyProtection="0"/>
    <xf numFmtId="10" fontId="62" fillId="38" borderId="24" applyNumberFormat="0" applyBorder="0" applyAlignment="0" applyProtection="0"/>
    <xf numFmtId="0" fontId="63" fillId="38" borderId="24" applyNumberFormat="0" applyBorder="0" applyAlignment="0" applyProtection="0">
      <alignment vertical="center"/>
    </xf>
    <xf numFmtId="10" fontId="62" fillId="38" borderId="24" applyNumberFormat="0" applyBorder="0" applyAlignment="0" applyProtection="0"/>
    <xf numFmtId="0" fontId="63" fillId="38" borderId="24" applyNumberFormat="0" applyBorder="0" applyAlignment="0" applyProtection="0">
      <alignment vertical="center"/>
    </xf>
    <xf numFmtId="37" fontId="65" fillId="0" borderId="0"/>
    <xf numFmtId="37" fontId="66" fillId="0" borderId="0"/>
    <xf numFmtId="37" fontId="66" fillId="0" borderId="0"/>
    <xf numFmtId="37" fontId="67" fillId="0" borderId="0">
      <alignment vertical="center"/>
    </xf>
    <xf numFmtId="37" fontId="67" fillId="0" borderId="0">
      <alignment vertical="center"/>
    </xf>
    <xf numFmtId="37" fontId="65" fillId="0" borderId="0">
      <alignment vertical="center"/>
    </xf>
    <xf numFmtId="179" fontId="68" fillId="0" borderId="0"/>
    <xf numFmtId="179" fontId="69" fillId="0" borderId="0">
      <alignment vertical="center"/>
    </xf>
    <xf numFmtId="10" fontId="16" fillId="0" borderId="0" applyFont="0" applyFill="0" applyBorder="0" applyAlignment="0" applyProtection="0"/>
    <xf numFmtId="10" fontId="3" fillId="0" borderId="0" applyFont="0" applyFill="0" applyBorder="0" applyAlignment="0" applyProtection="0">
      <alignment vertical="center"/>
    </xf>
    <xf numFmtId="0" fontId="61" fillId="39" borderId="0" applyNumberFormat="0" applyBorder="0" applyAlignment="0" applyProtection="0">
      <alignment vertical="center"/>
    </xf>
    <xf numFmtId="0" fontId="61" fillId="40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2" borderId="0" applyNumberFormat="0" applyBorder="0" applyAlignment="0" applyProtection="0">
      <alignment vertical="center"/>
    </xf>
    <xf numFmtId="0" fontId="61" fillId="43" borderId="0" applyNumberFormat="0" applyBorder="0" applyAlignment="0" applyProtection="0">
      <alignment vertical="center"/>
    </xf>
    <xf numFmtId="0" fontId="61" fillId="44" borderId="0" applyNumberFormat="0" applyBorder="0" applyAlignment="0" applyProtection="0">
      <alignment vertical="center"/>
    </xf>
    <xf numFmtId="0" fontId="61" fillId="32" borderId="0" applyNumberFormat="0" applyBorder="0" applyAlignment="0" applyProtection="0">
      <alignment vertical="center"/>
    </xf>
    <xf numFmtId="0" fontId="61" fillId="33" borderId="0" applyNumberFormat="0" applyBorder="0" applyAlignment="0" applyProtection="0">
      <alignment vertical="center"/>
    </xf>
    <xf numFmtId="0" fontId="61" fillId="34" borderId="0" applyNumberFormat="0" applyBorder="0" applyAlignment="0" applyProtection="0">
      <alignment vertical="center"/>
    </xf>
    <xf numFmtId="0" fontId="61" fillId="35" borderId="0" applyNumberFormat="0" applyBorder="0" applyAlignment="0" applyProtection="0">
      <alignment vertical="center"/>
    </xf>
    <xf numFmtId="0" fontId="61" fillId="45" borderId="0" applyNumberFormat="0" applyBorder="0" applyAlignment="0" applyProtection="0">
      <alignment vertical="center"/>
    </xf>
    <xf numFmtId="0" fontId="61" fillId="46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1" fillId="47" borderId="64" applyNumberFormat="0" applyAlignment="0" applyProtection="0">
      <alignment vertical="center"/>
    </xf>
    <xf numFmtId="0" fontId="71" fillId="48" borderId="64" applyNumberFormat="0" applyAlignment="0" applyProtection="0">
      <alignment vertical="center"/>
    </xf>
    <xf numFmtId="0" fontId="72" fillId="49" borderId="0" applyNumberFormat="0" applyBorder="0" applyAlignment="0" applyProtection="0">
      <alignment vertical="center"/>
    </xf>
    <xf numFmtId="0" fontId="72" fillId="50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3" fillId="51" borderId="65" applyNumberFormat="0" applyFont="0" applyAlignment="0" applyProtection="0">
      <alignment vertical="center"/>
    </xf>
    <xf numFmtId="0" fontId="3" fillId="51" borderId="65" applyNumberFormat="0" applyFont="0" applyAlignment="0" applyProtection="0">
      <alignment vertical="center"/>
    </xf>
    <xf numFmtId="0" fontId="3" fillId="51" borderId="65" applyNumberFormat="0" applyFont="0" applyAlignment="0" applyProtection="0">
      <alignment vertical="center"/>
    </xf>
    <xf numFmtId="0" fontId="3" fillId="38" borderId="65" applyNumberFormat="0" applyFont="0" applyAlignment="0" applyProtection="0">
      <alignment vertical="center"/>
    </xf>
    <xf numFmtId="0" fontId="3" fillId="51" borderId="65" applyNumberFormat="0" applyFont="0" applyAlignment="0" applyProtection="0">
      <alignment vertical="center"/>
    </xf>
    <xf numFmtId="0" fontId="3" fillId="51" borderId="65" applyNumberFormat="0" applyFont="0" applyAlignment="0" applyProtection="0">
      <alignment vertical="center"/>
    </xf>
    <xf numFmtId="0" fontId="3" fillId="38" borderId="65" applyNumberFormat="0" applyFont="0" applyAlignment="0" applyProtection="0">
      <alignment vertical="center"/>
    </xf>
    <xf numFmtId="0" fontId="3" fillId="51" borderId="65" applyNumberFormat="0" applyFont="0" applyAlignment="0" applyProtection="0">
      <alignment vertical="center"/>
    </xf>
    <xf numFmtId="0" fontId="78" fillId="0" borderId="66" applyNumberFormat="0" applyFill="0" applyAlignment="0" applyProtection="0">
      <alignment vertical="center"/>
    </xf>
    <xf numFmtId="0" fontId="79" fillId="12" borderId="0" applyNumberFormat="0" applyBorder="0" applyAlignment="0" applyProtection="0">
      <alignment vertical="center"/>
    </xf>
    <xf numFmtId="0" fontId="79" fillId="13" borderId="0" applyNumberFormat="0" applyBorder="0" applyAlignment="0" applyProtection="0">
      <alignment vertical="center"/>
    </xf>
    <xf numFmtId="0" fontId="80" fillId="52" borderId="67" applyNumberFormat="0" applyAlignment="0" applyProtection="0">
      <alignment vertical="center"/>
    </xf>
    <xf numFmtId="0" fontId="80" fillId="52" borderId="67" applyNumberFormat="0" applyAlignment="0" applyProtection="0">
      <alignment vertical="center"/>
    </xf>
    <xf numFmtId="0" fontId="80" fillId="52" borderId="67" applyNumberFormat="0" applyAlignment="0" applyProtection="0">
      <alignment vertical="center"/>
    </xf>
    <xf numFmtId="0" fontId="80" fillId="3" borderId="67" applyNumberFormat="0" applyAlignment="0" applyProtection="0">
      <alignment vertical="center"/>
    </xf>
    <xf numFmtId="0" fontId="80" fillId="52" borderId="67" applyNumberFormat="0" applyAlignment="0" applyProtection="0">
      <alignment vertical="center"/>
    </xf>
    <xf numFmtId="0" fontId="80" fillId="52" borderId="67" applyNumberFormat="0" applyAlignment="0" applyProtection="0">
      <alignment vertical="center"/>
    </xf>
    <xf numFmtId="0" fontId="80" fillId="3" borderId="67" applyNumberFormat="0" applyAlignment="0" applyProtection="0">
      <alignment vertical="center"/>
    </xf>
    <xf numFmtId="0" fontId="80" fillId="52" borderId="67" applyNumberFormat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5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82" fillId="0" borderId="68" applyNumberFormat="0" applyFill="0" applyAlignment="0" applyProtection="0">
      <alignment vertical="center"/>
    </xf>
    <xf numFmtId="0" fontId="83" fillId="0" borderId="69" applyNumberFormat="0" applyFill="0" applyAlignment="0" applyProtection="0">
      <alignment vertical="center"/>
    </xf>
    <xf numFmtId="0" fontId="84" fillId="0" borderId="70" applyNumberFormat="0" applyFill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5" fillId="0" borderId="71" applyNumberFormat="0" applyFill="0" applyAlignment="0" applyProtection="0">
      <alignment vertical="center"/>
    </xf>
    <xf numFmtId="0" fontId="85" fillId="0" borderId="71" applyNumberFormat="0" applyFill="0" applyAlignment="0" applyProtection="0">
      <alignment vertical="center"/>
    </xf>
    <xf numFmtId="0" fontId="85" fillId="0" borderId="71" applyNumberFormat="0" applyFill="0" applyAlignment="0" applyProtection="0">
      <alignment vertical="center"/>
    </xf>
    <xf numFmtId="0" fontId="85" fillId="0" borderId="71" applyNumberFormat="0" applyFill="0" applyAlignment="0" applyProtection="0">
      <alignment vertical="center"/>
    </xf>
    <xf numFmtId="0" fontId="85" fillId="0" borderId="71" applyNumberFormat="0" applyFill="0" applyAlignment="0" applyProtection="0">
      <alignment vertical="center"/>
    </xf>
    <xf numFmtId="0" fontId="85" fillId="0" borderId="71" applyNumberFormat="0" applyFill="0" applyAlignment="0" applyProtection="0">
      <alignment vertical="center"/>
    </xf>
    <xf numFmtId="0" fontId="86" fillId="52" borderId="72" applyNumberFormat="0" applyAlignment="0" applyProtection="0">
      <alignment vertical="center"/>
    </xf>
    <xf numFmtId="0" fontId="86" fillId="52" borderId="72" applyNumberFormat="0" applyAlignment="0" applyProtection="0">
      <alignment vertical="center"/>
    </xf>
    <xf numFmtId="0" fontId="86" fillId="52" borderId="72" applyNumberFormat="0" applyAlignment="0" applyProtection="0">
      <alignment vertical="center"/>
    </xf>
    <xf numFmtId="0" fontId="86" fillId="3" borderId="72" applyNumberFormat="0" applyAlignment="0" applyProtection="0">
      <alignment vertical="center"/>
    </xf>
    <xf numFmtId="0" fontId="86" fillId="52" borderId="72" applyNumberFormat="0" applyAlignment="0" applyProtection="0">
      <alignment vertical="center"/>
    </xf>
    <xf numFmtId="0" fontId="86" fillId="52" borderId="72" applyNumberFormat="0" applyAlignment="0" applyProtection="0">
      <alignment vertical="center"/>
    </xf>
    <xf numFmtId="0" fontId="86" fillId="3" borderId="72" applyNumberFormat="0" applyAlignment="0" applyProtection="0">
      <alignment vertical="center"/>
    </xf>
    <xf numFmtId="0" fontId="86" fillId="52" borderId="72" applyNumberFormat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>
      <alignment vertical="center"/>
    </xf>
    <xf numFmtId="180" fontId="3" fillId="0" borderId="0" applyFont="0" applyFill="0" applyBorder="0" applyAlignment="0" applyProtection="0">
      <alignment vertical="center"/>
    </xf>
    <xf numFmtId="0" fontId="88" fillId="20" borderId="67" applyNumberFormat="0" applyAlignment="0" applyProtection="0">
      <alignment vertical="center"/>
    </xf>
    <xf numFmtId="0" fontId="88" fillId="20" borderId="67" applyNumberFormat="0" applyAlignment="0" applyProtection="0">
      <alignment vertical="center"/>
    </xf>
    <xf numFmtId="0" fontId="88" fillId="20" borderId="67" applyNumberFormat="0" applyAlignment="0" applyProtection="0">
      <alignment vertical="center"/>
    </xf>
    <xf numFmtId="0" fontId="88" fillId="21" borderId="67" applyNumberFormat="0" applyAlignment="0" applyProtection="0">
      <alignment vertical="center"/>
    </xf>
    <xf numFmtId="0" fontId="88" fillId="20" borderId="67" applyNumberFormat="0" applyAlignment="0" applyProtection="0">
      <alignment vertical="center"/>
    </xf>
    <xf numFmtId="0" fontId="88" fillId="20" borderId="67" applyNumberFormat="0" applyAlignment="0" applyProtection="0">
      <alignment vertical="center"/>
    </xf>
    <xf numFmtId="0" fontId="88" fillId="21" borderId="67" applyNumberFormat="0" applyAlignment="0" applyProtection="0">
      <alignment vertical="center"/>
    </xf>
    <xf numFmtId="0" fontId="88" fillId="20" borderId="67" applyNumberFormat="0" applyAlignment="0" applyProtection="0">
      <alignment vertical="center"/>
    </xf>
    <xf numFmtId="0" fontId="89" fillId="0" borderId="0">
      <alignment vertical="center"/>
    </xf>
    <xf numFmtId="0" fontId="3" fillId="0" borderId="0"/>
    <xf numFmtId="0" fontId="89" fillId="0" borderId="0">
      <alignment vertical="center"/>
    </xf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0" fillId="0" borderId="0"/>
    <xf numFmtId="0" fontId="3" fillId="0" borderId="0"/>
    <xf numFmtId="0" fontId="3" fillId="0" borderId="0"/>
    <xf numFmtId="0" fontId="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89" fillId="0" borderId="0">
      <alignment vertical="center"/>
    </xf>
    <xf numFmtId="0" fontId="1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1" fillId="14" borderId="0" applyNumberFormat="0" applyBorder="0" applyAlignment="0" applyProtection="0">
      <alignment vertical="center"/>
    </xf>
    <xf numFmtId="0" fontId="91" fillId="15" borderId="0" applyNumberFormat="0" applyBorder="0" applyAlignment="0" applyProtection="0">
      <alignment vertical="center"/>
    </xf>
  </cellStyleXfs>
  <cellXfs count="460">
    <xf numFmtId="0" fontId="0" fillId="0" borderId="0" xfId="0">
      <alignment vertical="center"/>
    </xf>
    <xf numFmtId="0" fontId="3" fillId="0" borderId="1" xfId="22" applyFont="1" applyBorder="1" applyAlignment="1">
      <alignment horizontal="center" vertical="center"/>
    </xf>
    <xf numFmtId="0" fontId="3" fillId="0" borderId="2" xfId="22" applyFont="1" applyBorder="1" applyAlignment="1">
      <alignment horizontal="center" vertical="center"/>
    </xf>
    <xf numFmtId="0" fontId="3" fillId="0" borderId="3" xfId="22" applyFont="1" applyBorder="1" applyAlignment="1">
      <alignment horizontal="center" vertical="center"/>
    </xf>
    <xf numFmtId="0" fontId="3" fillId="0" borderId="0" xfId="12">
      <alignment vertical="center"/>
    </xf>
    <xf numFmtId="0" fontId="3" fillId="2" borderId="4" xfId="12" applyFill="1" applyBorder="1">
      <alignment vertical="center"/>
    </xf>
    <xf numFmtId="0" fontId="3" fillId="0" borderId="5" xfId="12" applyBorder="1">
      <alignment vertical="center"/>
    </xf>
    <xf numFmtId="0" fontId="3" fillId="0" borderId="4" xfId="12" applyBorder="1">
      <alignment vertical="center"/>
    </xf>
    <xf numFmtId="0" fontId="3" fillId="0" borderId="0" xfId="24">
      <alignment vertical="center"/>
    </xf>
    <xf numFmtId="0" fontId="4" fillId="0" borderId="0" xfId="24" applyFont="1">
      <alignment vertical="center"/>
    </xf>
    <xf numFmtId="0" fontId="3" fillId="0" borderId="6" xfId="12" applyBorder="1">
      <alignment vertical="center"/>
    </xf>
    <xf numFmtId="0" fontId="3" fillId="0" borderId="7" xfId="12" applyBorder="1">
      <alignment vertical="center"/>
    </xf>
    <xf numFmtId="0" fontId="3" fillId="0" borderId="0" xfId="12" applyBorder="1">
      <alignment vertical="center"/>
    </xf>
    <xf numFmtId="0" fontId="3" fillId="0" borderId="8" xfId="12" applyBorder="1">
      <alignment vertical="center"/>
    </xf>
    <xf numFmtId="0" fontId="4" fillId="0" borderId="0" xfId="12" applyFont="1">
      <alignment vertical="center"/>
    </xf>
    <xf numFmtId="0" fontId="3" fillId="2" borderId="9" xfId="12" applyFill="1" applyBorder="1">
      <alignment vertical="center"/>
    </xf>
    <xf numFmtId="0" fontId="3" fillId="0" borderId="10" xfId="12" applyBorder="1">
      <alignment vertical="center"/>
    </xf>
    <xf numFmtId="0" fontId="3" fillId="0" borderId="11" xfId="12" applyBorder="1">
      <alignment vertical="center"/>
    </xf>
    <xf numFmtId="0" fontId="3" fillId="2" borderId="11" xfId="12" applyFill="1" applyBorder="1">
      <alignment vertical="center"/>
    </xf>
    <xf numFmtId="0" fontId="3" fillId="0" borderId="12" xfId="12" applyBorder="1">
      <alignment vertical="center"/>
    </xf>
    <xf numFmtId="0" fontId="3" fillId="0" borderId="13" xfId="12" applyBorder="1">
      <alignment vertical="center"/>
    </xf>
    <xf numFmtId="0" fontId="3" fillId="0" borderId="14" xfId="12" applyBorder="1">
      <alignment vertical="center"/>
    </xf>
    <xf numFmtId="0" fontId="3" fillId="3" borderId="0" xfId="12" applyFill="1">
      <alignment vertical="center"/>
    </xf>
    <xf numFmtId="0" fontId="9" fillId="0" borderId="0" xfId="12" applyFont="1">
      <alignment vertical="center"/>
    </xf>
    <xf numFmtId="0" fontId="3" fillId="5" borderId="0" xfId="12" applyFill="1">
      <alignment vertical="center"/>
    </xf>
    <xf numFmtId="0" fontId="3" fillId="5" borderId="14" xfId="12" applyFill="1" applyBorder="1">
      <alignment vertical="center"/>
    </xf>
    <xf numFmtId="0" fontId="3" fillId="5" borderId="13" xfId="12" applyFill="1" applyBorder="1">
      <alignment vertical="center"/>
    </xf>
    <xf numFmtId="0" fontId="3" fillId="5" borderId="12" xfId="12" applyFill="1" applyBorder="1">
      <alignment vertical="center"/>
    </xf>
    <xf numFmtId="0" fontId="3" fillId="5" borderId="8" xfId="12" applyFill="1" applyBorder="1">
      <alignment vertical="center"/>
    </xf>
    <xf numFmtId="0" fontId="3" fillId="5" borderId="0" xfId="12" applyFill="1" applyBorder="1">
      <alignment vertical="center"/>
    </xf>
    <xf numFmtId="0" fontId="3" fillId="5" borderId="11" xfId="12" applyFill="1" applyBorder="1">
      <alignment vertical="center"/>
    </xf>
    <xf numFmtId="0" fontId="3" fillId="5" borderId="7" xfId="12" applyFill="1" applyBorder="1">
      <alignment vertical="center"/>
    </xf>
    <xf numFmtId="0" fontId="3" fillId="5" borderId="6" xfId="12" applyFill="1" applyBorder="1">
      <alignment vertical="center"/>
    </xf>
    <xf numFmtId="0" fontId="3" fillId="5" borderId="10" xfId="12" applyFill="1" applyBorder="1">
      <alignment vertical="center"/>
    </xf>
    <xf numFmtId="0" fontId="11" fillId="0" borderId="0" xfId="25" applyNumberFormat="1" applyFont="1" applyAlignment="1">
      <alignment horizontal="center" vertical="center"/>
    </xf>
    <xf numFmtId="0" fontId="13" fillId="0" borderId="0" xfId="25" applyNumberFormat="1" applyFont="1" applyAlignment="1">
      <alignment horizontal="center" vertical="center"/>
    </xf>
    <xf numFmtId="0" fontId="11" fillId="0" borderId="0" xfId="25" applyNumberFormat="1" applyFont="1" applyAlignment="1">
      <alignment vertical="center"/>
    </xf>
    <xf numFmtId="0" fontId="14" fillId="0" borderId="0" xfId="22" applyFont="1" applyAlignment="1">
      <alignment horizontal="center" vertical="center"/>
    </xf>
    <xf numFmtId="0" fontId="13" fillId="0" borderId="0" xfId="22" applyFont="1" applyAlignment="1">
      <alignment horizontal="right" vertical="center"/>
    </xf>
    <xf numFmtId="0" fontId="14" fillId="0" borderId="0" xfId="22" applyFont="1">
      <alignment vertical="center"/>
    </xf>
    <xf numFmtId="0" fontId="13" fillId="0" borderId="0" xfId="22" applyFont="1" applyAlignment="1">
      <alignment vertical="center"/>
    </xf>
    <xf numFmtId="0" fontId="14" fillId="0" borderId="0" xfId="25" applyNumberFormat="1" applyFont="1" applyAlignment="1">
      <alignment horizontal="center" vertical="center"/>
    </xf>
    <xf numFmtId="0" fontId="14" fillId="0" borderId="0" xfId="25" applyNumberFormat="1" applyFont="1" applyAlignment="1">
      <alignment vertical="center"/>
    </xf>
    <xf numFmtId="0" fontId="11" fillId="0" borderId="0" xfId="22" applyFont="1" applyAlignment="1">
      <alignment horizontal="center" vertical="center"/>
    </xf>
    <xf numFmtId="0" fontId="11" fillId="0" borderId="0" xfId="22" applyFont="1">
      <alignment vertical="center"/>
    </xf>
    <xf numFmtId="0" fontId="15" fillId="0" borderId="0" xfId="22" applyFont="1" applyAlignment="1">
      <alignment vertical="center"/>
    </xf>
    <xf numFmtId="0" fontId="13" fillId="0" borderId="0" xfId="25" applyNumberFormat="1" applyFont="1" applyAlignment="1">
      <alignment vertical="center"/>
    </xf>
    <xf numFmtId="0" fontId="15" fillId="0" borderId="0" xfId="25" applyNumberFormat="1" applyFont="1" applyBorder="1" applyAlignment="1">
      <alignment horizontal="left" vertical="center"/>
    </xf>
    <xf numFmtId="0" fontId="15" fillId="0" borderId="0" xfId="25" applyNumberFormat="1" applyFont="1" applyAlignment="1">
      <alignment vertical="center"/>
    </xf>
    <xf numFmtId="0" fontId="11" fillId="0" borderId="0" xfId="25" applyNumberFormat="1" applyFont="1" applyFill="1" applyBorder="1" applyAlignment="1">
      <alignment horizontal="center" vertical="center"/>
    </xf>
    <xf numFmtId="0" fontId="13" fillId="0" borderId="0" xfId="25" applyNumberFormat="1" applyFont="1" applyBorder="1" applyAlignment="1">
      <alignment vertical="center"/>
    </xf>
    <xf numFmtId="0" fontId="15" fillId="0" borderId="0" xfId="25" applyNumberFormat="1" applyFont="1" applyAlignment="1">
      <alignment horizontal="right" vertical="center"/>
    </xf>
    <xf numFmtId="0" fontId="13" fillId="0" borderId="0" xfId="25" applyNumberFormat="1" applyFont="1" applyBorder="1" applyAlignment="1">
      <alignment horizontal="center" vertical="center"/>
    </xf>
    <xf numFmtId="0" fontId="11" fillId="0" borderId="0" xfId="25" applyNumberFormat="1" applyFont="1" applyBorder="1" applyAlignment="1">
      <alignment vertical="center"/>
    </xf>
    <xf numFmtId="0" fontId="11" fillId="0" borderId="0" xfId="25" applyNumberFormat="1" applyFont="1" applyBorder="1" applyAlignment="1">
      <alignment horizontal="center" vertical="center"/>
    </xf>
    <xf numFmtId="0" fontId="11" fillId="0" borderId="0" xfId="25" applyNumberFormat="1" applyFont="1" applyFill="1" applyAlignment="1">
      <alignment vertical="center"/>
    </xf>
    <xf numFmtId="0" fontId="11" fillId="0" borderId="15" xfId="22" applyFont="1" applyBorder="1" applyAlignment="1">
      <alignment horizontal="center" vertical="center"/>
    </xf>
    <xf numFmtId="0" fontId="11" fillId="0" borderId="16" xfId="22" applyFont="1" applyBorder="1" applyAlignment="1">
      <alignment horizontal="center" vertical="center"/>
    </xf>
    <xf numFmtId="0" fontId="11" fillId="0" borderId="17" xfId="22" applyFont="1" applyBorder="1" applyAlignment="1">
      <alignment horizontal="center" vertical="center"/>
    </xf>
    <xf numFmtId="0" fontId="11" fillId="0" borderId="18" xfId="22" applyFont="1" applyBorder="1" applyAlignment="1">
      <alignment horizontal="center" vertical="center"/>
    </xf>
    <xf numFmtId="20" fontId="11" fillId="0" borderId="10" xfId="22" applyNumberFormat="1" applyFont="1" applyBorder="1" applyAlignment="1">
      <alignment horizontal="center" vertical="center"/>
    </xf>
    <xf numFmtId="0" fontId="11" fillId="0" borderId="19" xfId="22" applyFont="1" applyBorder="1" applyAlignment="1">
      <alignment horizontal="center" vertical="center"/>
    </xf>
    <xf numFmtId="20" fontId="11" fillId="0" borderId="20" xfId="22" applyNumberFormat="1" applyFont="1" applyBorder="1" applyAlignment="1">
      <alignment horizontal="center" vertical="center"/>
    </xf>
    <xf numFmtId="20" fontId="11" fillId="0" borderId="0" xfId="22" applyNumberFormat="1" applyFont="1" applyBorder="1">
      <alignment vertical="center"/>
    </xf>
    <xf numFmtId="0" fontId="15" fillId="0" borderId="0" xfId="22" applyFont="1" applyBorder="1" applyAlignment="1">
      <alignment vertical="center"/>
    </xf>
    <xf numFmtId="0" fontId="11" fillId="0" borderId="0" xfId="22" applyFont="1" applyBorder="1" applyAlignment="1">
      <alignment horizontal="center" vertical="center"/>
    </xf>
    <xf numFmtId="0" fontId="11" fillId="0" borderId="0" xfId="22" applyFont="1" applyBorder="1">
      <alignment vertical="center"/>
    </xf>
    <xf numFmtId="0" fontId="16" fillId="0" borderId="0" xfId="23" applyFont="1"/>
    <xf numFmtId="0" fontId="9" fillId="0" borderId="0" xfId="22" applyFont="1" applyAlignment="1">
      <alignment horizontal="right" vertical="center"/>
    </xf>
    <xf numFmtId="0" fontId="9" fillId="0" borderId="0" xfId="25" applyNumberFormat="1" applyFont="1" applyAlignment="1">
      <alignment horizontal="left" vertical="center"/>
    </xf>
    <xf numFmtId="0" fontId="9" fillId="0" borderId="0" xfId="22" applyFont="1" applyAlignment="1">
      <alignment horizontal="center" vertical="center"/>
    </xf>
    <xf numFmtId="0" fontId="23" fillId="0" borderId="0" xfId="21" applyFont="1" applyBorder="1" applyAlignment="1">
      <alignment horizontal="center" vertical="center"/>
    </xf>
    <xf numFmtId="0" fontId="23" fillId="0" borderId="0" xfId="21" applyFont="1" applyBorder="1" applyAlignment="1">
      <alignment horizontal="left" vertical="center"/>
    </xf>
    <xf numFmtId="0" fontId="24" fillId="0" borderId="0" xfId="21" applyFont="1" applyBorder="1" applyAlignment="1">
      <alignment horizontal="left" vertical="center"/>
    </xf>
    <xf numFmtId="0" fontId="23" fillId="0" borderId="20" xfId="21" applyFont="1" applyBorder="1" applyAlignment="1">
      <alignment horizontal="center" vertical="center"/>
    </xf>
    <xf numFmtId="0" fontId="24" fillId="0" borderId="20" xfId="21" applyFont="1" applyBorder="1" applyAlignment="1">
      <alignment horizontal="center" vertical="center"/>
    </xf>
    <xf numFmtId="0" fontId="24" fillId="0" borderId="24" xfId="21" applyFont="1" applyBorder="1" applyAlignment="1">
      <alignment horizontal="center" vertical="center"/>
    </xf>
    <xf numFmtId="0" fontId="23" fillId="0" borderId="25" xfId="21" applyFont="1" applyBorder="1" applyAlignment="1">
      <alignment horizontal="center" vertical="center"/>
    </xf>
    <xf numFmtId="0" fontId="23" fillId="0" borderId="26" xfId="21" applyFont="1" applyBorder="1" applyAlignment="1">
      <alignment horizontal="center" vertical="center"/>
    </xf>
    <xf numFmtId="0" fontId="23" fillId="0" borderId="27" xfId="21" applyFont="1" applyBorder="1" applyAlignment="1">
      <alignment horizontal="center" vertical="center"/>
    </xf>
    <xf numFmtId="0" fontId="23" fillId="0" borderId="25" xfId="21" applyFont="1" applyBorder="1" applyAlignment="1">
      <alignment horizontal="left" vertical="center"/>
    </xf>
    <xf numFmtId="0" fontId="46" fillId="0" borderId="0" xfId="0" applyFont="1">
      <alignment vertical="center"/>
    </xf>
    <xf numFmtId="0" fontId="48" fillId="0" borderId="0" xfId="0" applyFont="1">
      <alignment vertical="center"/>
    </xf>
    <xf numFmtId="0" fontId="49" fillId="0" borderId="0" xfId="0" applyFont="1" applyAlignment="1">
      <alignment horizontal="center" vertical="center"/>
    </xf>
    <xf numFmtId="0" fontId="29" fillId="6" borderId="0" xfId="12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9" xfId="22" applyFont="1" applyBorder="1" applyAlignment="1">
      <alignment horizontal="center" vertical="center"/>
    </xf>
    <xf numFmtId="0" fontId="3" fillId="0" borderId="0" xfId="7" applyAlignment="1">
      <alignment vertical="center"/>
    </xf>
    <xf numFmtId="0" fontId="3" fillId="0" borderId="10" xfId="7" applyBorder="1" applyAlignment="1">
      <alignment vertical="center"/>
    </xf>
    <xf numFmtId="0" fontId="3" fillId="0" borderId="6" xfId="7" applyBorder="1" applyAlignment="1">
      <alignment vertical="center"/>
    </xf>
    <xf numFmtId="0" fontId="3" fillId="0" borderId="7" xfId="7" applyBorder="1" applyAlignment="1">
      <alignment vertical="center"/>
    </xf>
    <xf numFmtId="0" fontId="3" fillId="0" borderId="11" xfId="7" applyBorder="1" applyAlignment="1">
      <alignment vertical="center"/>
    </xf>
    <xf numFmtId="0" fontId="3" fillId="0" borderId="8" xfId="7" applyBorder="1" applyAlignment="1">
      <alignment vertical="center"/>
    </xf>
    <xf numFmtId="0" fontId="3" fillId="0" borderId="5" xfId="7" applyBorder="1" applyAlignment="1">
      <alignment vertical="center"/>
    </xf>
    <xf numFmtId="0" fontId="3" fillId="0" borderId="0" xfId="7" applyBorder="1" applyAlignment="1">
      <alignment vertical="center"/>
    </xf>
    <xf numFmtId="0" fontId="3" fillId="0" borderId="9" xfId="7" applyBorder="1" applyAlignment="1">
      <alignment vertical="center"/>
    </xf>
    <xf numFmtId="0" fontId="3" fillId="0" borderId="13" xfId="7" applyBorder="1" applyAlignment="1">
      <alignment vertical="center"/>
    </xf>
    <xf numFmtId="0" fontId="3" fillId="0" borderId="12" xfId="7" applyBorder="1" applyAlignment="1">
      <alignment vertical="center"/>
    </xf>
    <xf numFmtId="0" fontId="3" fillId="0" borderId="14" xfId="7" applyBorder="1" applyAlignment="1">
      <alignment vertical="center"/>
    </xf>
    <xf numFmtId="0" fontId="3" fillId="0" borderId="20" xfId="7" applyBorder="1" applyAlignment="1">
      <alignment vertical="center"/>
    </xf>
    <xf numFmtId="0" fontId="3" fillId="0" borderId="31" xfId="7" applyBorder="1" applyAlignment="1">
      <alignment vertical="center"/>
    </xf>
    <xf numFmtId="0" fontId="3" fillId="0" borderId="4" xfId="7" applyBorder="1" applyAlignment="1">
      <alignment vertical="center"/>
    </xf>
    <xf numFmtId="0" fontId="3" fillId="0" borderId="0" xfId="7" applyBorder="1" applyAlignment="1">
      <alignment horizontal="center" vertical="center"/>
    </xf>
    <xf numFmtId="0" fontId="3" fillId="0" borderId="0" xfId="7" applyBorder="1" applyAlignment="1">
      <alignment horizontal="center" vertical="center" wrapText="1"/>
    </xf>
    <xf numFmtId="0" fontId="3" fillId="0" borderId="0" xfId="7" applyAlignment="1">
      <alignment horizontal="center" vertical="center"/>
    </xf>
    <xf numFmtId="0" fontId="3" fillId="0" borderId="9" xfId="7" applyBorder="1" applyAlignment="1">
      <alignment horizontal="center" vertical="center"/>
    </xf>
    <xf numFmtId="0" fontId="3" fillId="0" borderId="11" xfId="7" applyBorder="1" applyAlignment="1">
      <alignment horizontal="center" vertical="center"/>
    </xf>
    <xf numFmtId="0" fontId="3" fillId="0" borderId="8" xfId="7" applyBorder="1" applyAlignment="1">
      <alignment horizontal="center" vertical="center"/>
    </xf>
    <xf numFmtId="0" fontId="3" fillId="0" borderId="12" xfId="7" applyBorder="1" applyAlignment="1">
      <alignment horizontal="center" vertical="center"/>
    </xf>
    <xf numFmtId="0" fontId="3" fillId="0" borderId="13" xfId="7" applyBorder="1" applyAlignment="1">
      <alignment horizontal="center" vertical="center"/>
    </xf>
    <xf numFmtId="0" fontId="3" fillId="0" borderId="14" xfId="7" applyBorder="1" applyAlignment="1">
      <alignment horizontal="center" vertical="center"/>
    </xf>
    <xf numFmtId="0" fontId="4" fillId="0" borderId="0" xfId="7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4" fillId="0" borderId="0" xfId="0" applyFont="1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0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50" fillId="0" borderId="0" xfId="22" applyFont="1" applyAlignment="1">
      <alignment vertical="center"/>
    </xf>
    <xf numFmtId="0" fontId="6" fillId="0" borderId="0" xfId="25" applyNumberFormat="1" applyFont="1" applyAlignment="1">
      <alignment horizontal="left" vertical="center"/>
    </xf>
    <xf numFmtId="0" fontId="3" fillId="0" borderId="0" xfId="12" quotePrefix="1" applyAlignment="1">
      <alignment horizontal="left" vertical="center"/>
    </xf>
    <xf numFmtId="0" fontId="0" fillId="0" borderId="0" xfId="0" applyAlignment="1">
      <alignment vertical="center"/>
    </xf>
    <xf numFmtId="0" fontId="30" fillId="0" borderId="7" xfId="22" applyFont="1" applyBorder="1" applyAlignment="1">
      <alignment horizontal="center" vertical="center"/>
    </xf>
    <xf numFmtId="0" fontId="30" fillId="0" borderId="41" xfId="22" applyFont="1" applyBorder="1" applyAlignment="1">
      <alignment horizontal="center" vertical="center"/>
    </xf>
    <xf numFmtId="0" fontId="30" fillId="0" borderId="42" xfId="22" applyFont="1" applyBorder="1" applyAlignment="1">
      <alignment horizontal="center" vertical="center"/>
    </xf>
    <xf numFmtId="0" fontId="30" fillId="0" borderId="28" xfId="22" applyFont="1" applyBorder="1" applyAlignment="1">
      <alignment horizontal="center" vertical="center"/>
    </xf>
    <xf numFmtId="0" fontId="6" fillId="0" borderId="10" xfId="22" applyFont="1" applyBorder="1" applyAlignment="1">
      <alignment horizontal="center" vertical="center"/>
    </xf>
    <xf numFmtId="0" fontId="6" fillId="0" borderId="20" xfId="22" applyFont="1" applyBorder="1" applyAlignment="1">
      <alignment horizontal="center" vertical="center"/>
    </xf>
    <xf numFmtId="0" fontId="52" fillId="0" borderId="7" xfId="22" applyFont="1" applyBorder="1" applyAlignment="1">
      <alignment horizontal="center" vertical="center"/>
    </xf>
    <xf numFmtId="0" fontId="52" fillId="0" borderId="28" xfId="22" applyFont="1" applyBorder="1" applyAlignment="1">
      <alignment horizontal="center" vertical="center"/>
    </xf>
    <xf numFmtId="0" fontId="6" fillId="0" borderId="0" xfId="25" applyNumberFormat="1" applyFont="1" applyAlignment="1">
      <alignment horizontal="right" vertical="center"/>
    </xf>
    <xf numFmtId="0" fontId="6" fillId="0" borderId="28" xfId="22" applyFont="1" applyBorder="1" applyAlignment="1">
      <alignment horizontal="center" vertical="center" wrapText="1"/>
    </xf>
    <xf numFmtId="0" fontId="3" fillId="0" borderId="0" xfId="15">
      <alignment vertical="center"/>
    </xf>
    <xf numFmtId="0" fontId="36" fillId="0" borderId="0" xfId="10" applyFont="1">
      <alignment vertical="center"/>
    </xf>
    <xf numFmtId="0" fontId="37" fillId="0" borderId="0" xfId="10" applyFont="1">
      <alignment vertical="center"/>
    </xf>
    <xf numFmtId="0" fontId="38" fillId="0" borderId="0" xfId="10" applyFont="1">
      <alignment vertical="center"/>
    </xf>
    <xf numFmtId="0" fontId="11" fillId="0" borderId="0" xfId="10" applyFont="1">
      <alignment vertical="center"/>
    </xf>
    <xf numFmtId="0" fontId="39" fillId="0" borderId="0" xfId="10" applyFont="1">
      <alignment vertical="center"/>
    </xf>
    <xf numFmtId="0" fontId="40" fillId="0" borderId="0" xfId="10" applyFont="1">
      <alignment vertical="center"/>
    </xf>
    <xf numFmtId="0" fontId="53" fillId="0" borderId="0" xfId="10" applyFont="1">
      <alignment vertical="center"/>
    </xf>
    <xf numFmtId="0" fontId="41" fillId="0" borderId="0" xfId="10" applyFont="1">
      <alignment vertical="center"/>
    </xf>
    <xf numFmtId="0" fontId="42" fillId="0" borderId="0" xfId="10" applyFont="1">
      <alignment vertical="center"/>
    </xf>
    <xf numFmtId="0" fontId="43" fillId="0" borderId="0" xfId="10" applyFont="1">
      <alignment vertical="center"/>
    </xf>
    <xf numFmtId="0" fontId="44" fillId="0" borderId="0" xfId="10" applyFont="1">
      <alignment vertical="center"/>
    </xf>
    <xf numFmtId="0" fontId="54" fillId="0" borderId="0" xfId="15" applyFont="1" applyAlignment="1">
      <alignment vertical="center"/>
    </xf>
    <xf numFmtId="0" fontId="3" fillId="8" borderId="8" xfId="7" applyFill="1" applyBorder="1" applyAlignment="1">
      <alignment vertical="center"/>
    </xf>
    <xf numFmtId="0" fontId="16" fillId="0" borderId="31" xfId="22" applyFont="1" applyBorder="1" applyAlignment="1">
      <alignment horizontal="center" vertical="center"/>
    </xf>
    <xf numFmtId="0" fontId="16" fillId="0" borderId="6" xfId="22" applyFont="1" applyBorder="1" applyAlignment="1">
      <alignment horizontal="center" vertical="center"/>
    </xf>
    <xf numFmtId="0" fontId="6" fillId="0" borderId="0" xfId="22" applyFont="1" applyAlignment="1">
      <alignment horizontal="left" vertical="center"/>
    </xf>
    <xf numFmtId="0" fontId="11" fillId="0" borderId="0" xfId="22" applyFont="1" applyAlignment="1">
      <alignment vertical="center"/>
    </xf>
    <xf numFmtId="0" fontId="6" fillId="0" borderId="0" xfId="25" applyNumberFormat="1" applyFont="1" applyAlignment="1">
      <alignment horizontal="center" vertical="center"/>
    </xf>
    <xf numFmtId="0" fontId="55" fillId="9" borderId="23" xfId="23" applyFont="1" applyFill="1" applyBorder="1"/>
    <xf numFmtId="0" fontId="55" fillId="9" borderId="29" xfId="23" applyFont="1" applyFill="1" applyBorder="1"/>
    <xf numFmtId="0" fontId="55" fillId="9" borderId="22" xfId="23" applyFont="1" applyFill="1" applyBorder="1"/>
    <xf numFmtId="0" fontId="51" fillId="9" borderId="23" xfId="23" applyFont="1" applyFill="1" applyBorder="1"/>
    <xf numFmtId="0" fontId="51" fillId="9" borderId="29" xfId="23" applyFont="1" applyFill="1" applyBorder="1"/>
    <xf numFmtId="0" fontId="51" fillId="9" borderId="22" xfId="23" applyFont="1" applyFill="1" applyBorder="1"/>
    <xf numFmtId="0" fontId="3" fillId="53" borderId="14" xfId="12" applyFill="1" applyBorder="1">
      <alignment vertical="center"/>
    </xf>
    <xf numFmtId="0" fontId="3" fillId="53" borderId="13" xfId="12" applyFill="1" applyBorder="1">
      <alignment vertical="center"/>
    </xf>
    <xf numFmtId="0" fontId="3" fillId="53" borderId="12" xfId="12" applyFill="1" applyBorder="1">
      <alignment vertical="center"/>
    </xf>
    <xf numFmtId="0" fontId="3" fillId="53" borderId="8" xfId="12" applyFill="1" applyBorder="1">
      <alignment vertical="center"/>
    </xf>
    <xf numFmtId="0" fontId="3" fillId="53" borderId="0" xfId="12" applyFill="1" applyBorder="1">
      <alignment vertical="center"/>
    </xf>
    <xf numFmtId="0" fontId="3" fillId="53" borderId="11" xfId="12" applyFill="1" applyBorder="1">
      <alignment vertical="center"/>
    </xf>
    <xf numFmtId="0" fontId="3" fillId="53" borderId="7" xfId="12" applyFill="1" applyBorder="1">
      <alignment vertical="center"/>
    </xf>
    <xf numFmtId="0" fontId="3" fillId="53" borderId="6" xfId="12" applyFill="1" applyBorder="1">
      <alignment vertical="center"/>
    </xf>
    <xf numFmtId="0" fontId="3" fillId="53" borderId="10" xfId="12" applyFill="1" applyBorder="1">
      <alignment vertical="center"/>
    </xf>
    <xf numFmtId="0" fontId="18" fillId="0" borderId="0" xfId="15" applyFont="1" applyAlignment="1">
      <alignment horizontal="center" vertical="center"/>
    </xf>
    <xf numFmtId="0" fontId="16" fillId="9" borderId="0" xfId="23" applyFont="1" applyFill="1"/>
    <xf numFmtId="0" fontId="16" fillId="9" borderId="0" xfId="26" applyFont="1" applyFill="1"/>
    <xf numFmtId="0" fontId="94" fillId="9" borderId="0" xfId="23" applyFont="1" applyFill="1"/>
    <xf numFmtId="0" fontId="51" fillId="9" borderId="0" xfId="23" applyFont="1" applyFill="1"/>
    <xf numFmtId="0" fontId="93" fillId="9" borderId="0" xfId="23" applyFont="1" applyFill="1"/>
    <xf numFmtId="0" fontId="16" fillId="9" borderId="28" xfId="23" applyFont="1" applyFill="1" applyBorder="1" applyAlignment="1"/>
    <xf numFmtId="0" fontId="92" fillId="9" borderId="40" xfId="8" applyFont="1" applyFill="1" applyBorder="1" applyAlignment="1"/>
    <xf numFmtId="0" fontId="93" fillId="0" borderId="0" xfId="23" applyFont="1"/>
    <xf numFmtId="0" fontId="39" fillId="7" borderId="0" xfId="10" applyFont="1" applyFill="1">
      <alignment vertical="center"/>
    </xf>
    <xf numFmtId="0" fontId="40" fillId="7" borderId="0" xfId="10" applyFont="1" applyFill="1">
      <alignment vertical="center"/>
    </xf>
    <xf numFmtId="0" fontId="96" fillId="9" borderId="0" xfId="23" applyFont="1" applyFill="1"/>
    <xf numFmtId="0" fontId="30" fillId="0" borderId="44" xfId="22" applyFont="1" applyBorder="1" applyAlignment="1">
      <alignment horizontal="center" vertical="center"/>
    </xf>
    <xf numFmtId="0" fontId="30" fillId="0" borderId="43" xfId="22" applyFont="1" applyBorder="1" applyAlignment="1">
      <alignment horizontal="center" vertical="center"/>
    </xf>
    <xf numFmtId="0" fontId="17" fillId="0" borderId="21" xfId="22" applyFont="1" applyBorder="1" applyAlignment="1">
      <alignment horizontal="center" vertical="center"/>
    </xf>
    <xf numFmtId="0" fontId="6" fillId="0" borderId="43" xfId="22" applyFont="1" applyBorder="1" applyAlignment="1">
      <alignment horizontal="center" vertical="center"/>
    </xf>
    <xf numFmtId="20" fontId="11" fillId="0" borderId="21" xfId="22" applyNumberFormat="1" applyFont="1" applyBorder="1" applyAlignment="1">
      <alignment horizontal="center" vertical="center"/>
    </xf>
    <xf numFmtId="0" fontId="3" fillId="0" borderId="30" xfId="22" applyFont="1" applyBorder="1" applyAlignment="1">
      <alignment horizontal="center" vertical="center"/>
    </xf>
    <xf numFmtId="0" fontId="6" fillId="0" borderId="0" xfId="25" applyNumberFormat="1" applyFont="1" applyBorder="1" applyAlignment="1">
      <alignment horizontal="center" vertical="center"/>
    </xf>
    <xf numFmtId="0" fontId="6" fillId="0" borderId="0" xfId="22" applyFont="1" applyAlignment="1">
      <alignment horizontal="center" vertical="center"/>
    </xf>
    <xf numFmtId="0" fontId="9" fillId="0" borderId="0" xfId="22" applyFont="1" applyAlignment="1">
      <alignment horizontal="left" vertical="center"/>
    </xf>
    <xf numFmtId="0" fontId="9" fillId="0" borderId="0" xfId="25" applyNumberFormat="1" applyFont="1" applyAlignment="1">
      <alignment horizontal="right" vertical="center"/>
    </xf>
    <xf numFmtId="0" fontId="9" fillId="0" borderId="0" xfId="22" applyFont="1">
      <alignment vertical="center"/>
    </xf>
    <xf numFmtId="0" fontId="9" fillId="0" borderId="0" xfId="25" applyNumberFormat="1" applyFont="1" applyAlignment="1">
      <alignment horizontal="center" vertical="center"/>
    </xf>
    <xf numFmtId="0" fontId="97" fillId="0" borderId="0" xfId="0" applyFont="1" applyFill="1" applyAlignment="1">
      <alignment horizontal="left" vertical="center"/>
    </xf>
    <xf numFmtId="0" fontId="12" fillId="9" borderId="0" xfId="23" applyFont="1" applyFill="1" applyAlignment="1">
      <alignment horizontal="center" vertical="center"/>
    </xf>
    <xf numFmtId="0" fontId="30" fillId="9" borderId="28" xfId="23" applyFont="1" applyFill="1" applyBorder="1" applyAlignment="1">
      <alignment vertical="center"/>
    </xf>
    <xf numFmtId="0" fontId="98" fillId="0" borderId="28" xfId="23" applyFont="1" applyFill="1" applyBorder="1" applyAlignment="1">
      <alignment vertical="center"/>
    </xf>
    <xf numFmtId="0" fontId="99" fillId="0" borderId="28" xfId="23" applyFont="1" applyFill="1" applyBorder="1" applyAlignment="1">
      <alignment vertical="center"/>
    </xf>
    <xf numFmtId="0" fontId="30" fillId="0" borderId="28" xfId="23" applyFont="1" applyFill="1" applyBorder="1" applyAlignment="1">
      <alignment vertical="center"/>
    </xf>
    <xf numFmtId="0" fontId="12" fillId="0" borderId="0" xfId="25" applyNumberFormat="1" applyFont="1" applyAlignment="1">
      <alignment horizontal="center" vertical="center"/>
    </xf>
    <xf numFmtId="0" fontId="6" fillId="0" borderId="28" xfId="22" applyFont="1" applyBorder="1" applyAlignment="1">
      <alignment horizontal="center" vertical="center"/>
    </xf>
    <xf numFmtId="0" fontId="16" fillId="9" borderId="0" xfId="23" applyFont="1" applyFill="1" applyBorder="1"/>
    <xf numFmtId="0" fontId="102" fillId="9" borderId="0" xfId="23" applyFont="1" applyFill="1" applyBorder="1"/>
    <xf numFmtId="0" fontId="47" fillId="0" borderId="0" xfId="0" applyFont="1" applyAlignment="1">
      <alignment horizontal="center" vertical="center"/>
    </xf>
    <xf numFmtId="0" fontId="16" fillId="0" borderId="45" xfId="22" applyFont="1" applyBorder="1" applyAlignment="1">
      <alignment horizontal="center" vertical="center"/>
    </xf>
    <xf numFmtId="0" fontId="6" fillId="0" borderId="7" xfId="22" applyFont="1" applyBorder="1" applyAlignment="1">
      <alignment horizontal="center" vertical="center"/>
    </xf>
    <xf numFmtId="0" fontId="103" fillId="0" borderId="0" xfId="25" applyNumberFormat="1" applyFont="1" applyAlignment="1">
      <alignment horizontal="left" vertical="center"/>
    </xf>
    <xf numFmtId="0" fontId="6" fillId="0" borderId="28" xfId="22" applyFont="1" applyBorder="1" applyAlignment="1">
      <alignment horizontal="center" vertical="center"/>
    </xf>
    <xf numFmtId="0" fontId="12" fillId="0" borderId="0" xfId="25" applyNumberFormat="1" applyFont="1" applyAlignment="1">
      <alignment horizontal="center" vertical="center"/>
    </xf>
    <xf numFmtId="0" fontId="98" fillId="9" borderId="28" xfId="23" applyFont="1" applyFill="1" applyBorder="1" applyAlignment="1">
      <alignment vertical="center"/>
    </xf>
    <xf numFmtId="0" fontId="6" fillId="0" borderId="28" xfId="22" applyFont="1" applyBorder="1" applyAlignment="1">
      <alignment horizontal="center" vertical="center"/>
    </xf>
    <xf numFmtId="0" fontId="12" fillId="0" borderId="0" xfId="25" applyNumberFormat="1" applyFont="1" applyAlignment="1">
      <alignment horizontal="center" vertical="center"/>
    </xf>
    <xf numFmtId="0" fontId="62" fillId="0" borderId="45" xfId="22" applyFont="1" applyBorder="1" applyAlignment="1">
      <alignment horizontal="center" vertical="center" wrapText="1" shrinkToFit="1"/>
    </xf>
    <xf numFmtId="0" fontId="59" fillId="0" borderId="20" xfId="22" applyFont="1" applyBorder="1" applyAlignment="1">
      <alignment horizontal="center" vertical="center"/>
    </xf>
    <xf numFmtId="0" fontId="106" fillId="0" borderId="28" xfId="22" applyFont="1" applyBorder="1" applyAlignment="1">
      <alignment horizontal="center" vertical="center"/>
    </xf>
    <xf numFmtId="0" fontId="57" fillId="0" borderId="42" xfId="22" applyFont="1" applyBorder="1" applyAlignment="1">
      <alignment horizontal="center" vertical="center"/>
    </xf>
    <xf numFmtId="0" fontId="6" fillId="0" borderId="14" xfId="22" applyFont="1" applyBorder="1" applyAlignment="1">
      <alignment horizontal="center" vertical="center" wrapText="1"/>
    </xf>
    <xf numFmtId="0" fontId="6" fillId="0" borderId="12" xfId="22" applyFont="1" applyBorder="1" applyAlignment="1">
      <alignment horizontal="center" vertical="center"/>
    </xf>
    <xf numFmtId="0" fontId="30" fillId="0" borderId="14" xfId="22" applyFont="1" applyBorder="1" applyAlignment="1">
      <alignment horizontal="center" vertical="center"/>
    </xf>
    <xf numFmtId="0" fontId="30" fillId="0" borderId="73" xfId="22" applyFont="1" applyBorder="1" applyAlignment="1">
      <alignment horizontal="center" vertical="center"/>
    </xf>
    <xf numFmtId="0" fontId="4" fillId="0" borderId="0" xfId="22" applyFont="1" applyAlignment="1">
      <alignment horizontal="right" vertical="center"/>
    </xf>
    <xf numFmtId="0" fontId="4" fillId="0" borderId="0" xfId="22" applyFont="1" applyAlignment="1">
      <alignment horizontal="left" vertical="center"/>
    </xf>
    <xf numFmtId="0" fontId="6" fillId="0" borderId="0" xfId="25" applyNumberFormat="1" applyFont="1" applyBorder="1" applyAlignment="1">
      <alignment horizontal="right" vertical="center"/>
    </xf>
    <xf numFmtId="0" fontId="12" fillId="0" borderId="0" xfId="25" applyNumberFormat="1" applyFont="1" applyAlignment="1">
      <alignment horizontal="center" vertical="center"/>
    </xf>
    <xf numFmtId="0" fontId="6" fillId="0" borderId="28" xfId="22" applyFont="1" applyBorder="1" applyAlignment="1">
      <alignment horizontal="center" vertical="center"/>
    </xf>
    <xf numFmtId="0" fontId="107" fillId="0" borderId="0" xfId="0" applyFont="1" applyAlignment="1">
      <alignment horizontal="left" vertical="center"/>
    </xf>
    <xf numFmtId="0" fontId="59" fillId="0" borderId="0" xfId="25" applyNumberFormat="1" applyFont="1" applyAlignment="1">
      <alignment horizontal="left" vertical="center"/>
    </xf>
    <xf numFmtId="0" fontId="4" fillId="0" borderId="0" xfId="25" applyNumberFormat="1" applyFont="1" applyBorder="1" applyAlignment="1">
      <alignment horizontal="center" vertical="center"/>
    </xf>
    <xf numFmtId="0" fontId="3" fillId="0" borderId="77" xfId="22" applyFont="1" applyBorder="1" applyAlignment="1">
      <alignment horizontal="center" vertical="center"/>
    </xf>
    <xf numFmtId="20" fontId="11" fillId="0" borderId="12" xfId="22" applyNumberFormat="1" applyFont="1" applyBorder="1" applyAlignment="1">
      <alignment horizontal="center" vertical="center"/>
    </xf>
    <xf numFmtId="0" fontId="3" fillId="9" borderId="30" xfId="22" applyFont="1" applyFill="1" applyBorder="1" applyAlignment="1">
      <alignment horizontal="center" vertical="center"/>
    </xf>
    <xf numFmtId="20" fontId="11" fillId="9" borderId="21" xfId="22" applyNumberFormat="1" applyFont="1" applyFill="1" applyBorder="1" applyAlignment="1">
      <alignment horizontal="center" vertical="center"/>
    </xf>
    <xf numFmtId="0" fontId="6" fillId="9" borderId="43" xfId="22" applyFont="1" applyFill="1" applyBorder="1" applyAlignment="1">
      <alignment horizontal="center" vertical="center" wrapText="1"/>
    </xf>
    <xf numFmtId="0" fontId="16" fillId="9" borderId="45" xfId="22" applyFont="1" applyFill="1" applyBorder="1" applyAlignment="1">
      <alignment horizontal="center" vertical="center"/>
    </xf>
    <xf numFmtId="0" fontId="6" fillId="9" borderId="21" xfId="22" applyFont="1" applyFill="1" applyBorder="1" applyAlignment="1">
      <alignment horizontal="center" vertical="center"/>
    </xf>
    <xf numFmtId="0" fontId="30" fillId="9" borderId="43" xfId="22" applyFont="1" applyFill="1" applyBorder="1" applyAlignment="1">
      <alignment horizontal="center" vertical="center"/>
    </xf>
    <xf numFmtId="0" fontId="30" fillId="9" borderId="44" xfId="22" applyFont="1" applyFill="1" applyBorder="1" applyAlignment="1">
      <alignment horizontal="center" vertical="center"/>
    </xf>
    <xf numFmtId="0" fontId="50" fillId="0" borderId="0" xfId="22" applyFont="1">
      <alignment vertical="center"/>
    </xf>
    <xf numFmtId="0" fontId="50" fillId="0" borderId="78" xfId="22" applyFont="1" applyBorder="1">
      <alignment vertical="center"/>
    </xf>
    <xf numFmtId="0" fontId="3" fillId="0" borderId="79" xfId="22" applyFont="1" applyBorder="1" applyAlignment="1">
      <alignment horizontal="center" vertical="center"/>
    </xf>
    <xf numFmtId="20" fontId="11" fillId="0" borderId="80" xfId="22" applyNumberFormat="1" applyFont="1" applyBorder="1" applyAlignment="1">
      <alignment horizontal="center" vertical="center"/>
    </xf>
    <xf numFmtId="0" fontId="6" fillId="0" borderId="81" xfId="22" applyFont="1" applyBorder="1" applyAlignment="1">
      <alignment horizontal="center" vertical="center" wrapText="1"/>
    </xf>
    <xf numFmtId="0" fontId="16" fillId="0" borderId="82" xfId="22" applyFont="1" applyBorder="1" applyAlignment="1">
      <alignment horizontal="center" vertical="center"/>
    </xf>
    <xf numFmtId="0" fontId="6" fillId="0" borderId="80" xfId="22" applyFont="1" applyBorder="1" applyAlignment="1">
      <alignment horizontal="center" vertical="center"/>
    </xf>
    <xf numFmtId="0" fontId="30" fillId="0" borderId="81" xfId="22" applyFont="1" applyBorder="1" applyAlignment="1">
      <alignment horizontal="center" vertical="center"/>
    </xf>
    <xf numFmtId="0" fontId="30" fillId="0" borderId="83" xfId="22" applyFont="1" applyBorder="1" applyAlignment="1">
      <alignment horizontal="center" vertical="center"/>
    </xf>
    <xf numFmtId="0" fontId="6" fillId="0" borderId="0" xfId="22" applyFont="1" applyAlignment="1">
      <alignment horizontal="right" vertical="center"/>
    </xf>
    <xf numFmtId="0" fontId="17" fillId="0" borderId="0" xfId="22" applyFont="1" applyAlignment="1">
      <alignment vertical="center"/>
    </xf>
    <xf numFmtId="0" fontId="16" fillId="0" borderId="0" xfId="22" applyFont="1">
      <alignment vertical="center"/>
    </xf>
    <xf numFmtId="0" fontId="16" fillId="0" borderId="0" xfId="25" applyNumberFormat="1" applyFont="1" applyAlignment="1">
      <alignment vertical="center"/>
    </xf>
    <xf numFmtId="0" fontId="7" fillId="0" borderId="0" xfId="25" applyNumberFormat="1" applyFont="1" applyAlignment="1">
      <alignment horizontal="left" vertical="center"/>
    </xf>
    <xf numFmtId="0" fontId="17" fillId="0" borderId="0" xfId="25" applyNumberFormat="1" applyFont="1" applyAlignment="1">
      <alignment horizontal="center" vertical="center"/>
    </xf>
    <xf numFmtId="0" fontId="6" fillId="0" borderId="0" xfId="25" applyNumberFormat="1" applyFont="1" applyAlignment="1">
      <alignment horizontal="right" vertical="center" indent="1"/>
    </xf>
    <xf numFmtId="0" fontId="30" fillId="0" borderId="6" xfId="22" applyFont="1" applyBorder="1" applyAlignment="1">
      <alignment horizontal="center" vertical="center" wrapText="1"/>
    </xf>
    <xf numFmtId="0" fontId="6" fillId="0" borderId="28" xfId="22" applyFont="1" applyBorder="1" applyAlignment="1">
      <alignment horizontal="center" vertical="center"/>
    </xf>
    <xf numFmtId="0" fontId="12" fillId="0" borderId="0" xfId="25" applyNumberFormat="1" applyFont="1" applyAlignment="1">
      <alignment horizontal="center" vertical="center"/>
    </xf>
    <xf numFmtId="0" fontId="3" fillId="0" borderId="0" xfId="7" applyBorder="1" applyAlignment="1">
      <alignment horizontal="center" vertical="center"/>
    </xf>
    <xf numFmtId="0" fontId="3" fillId="0" borderId="0" xfId="7" applyAlignment="1">
      <alignment vertical="center"/>
    </xf>
    <xf numFmtId="0" fontId="50" fillId="0" borderId="0" xfId="24" applyFont="1">
      <alignment vertical="center"/>
    </xf>
    <xf numFmtId="0" fontId="111" fillId="0" borderId="0" xfId="25" applyNumberFormat="1" applyFont="1" applyAlignment="1">
      <alignment horizontal="center" vertical="center"/>
    </xf>
    <xf numFmtId="0" fontId="13" fillId="0" borderId="0" xfId="22" applyFont="1" applyAlignment="1">
      <alignment horizontal="center" vertical="center"/>
    </xf>
    <xf numFmtId="0" fontId="13" fillId="0" borderId="0" xfId="25" applyNumberFormat="1" applyFont="1" applyAlignment="1">
      <alignment horizontal="left" vertical="center"/>
    </xf>
    <xf numFmtId="0" fontId="17" fillId="0" borderId="0" xfId="22" applyFont="1" applyAlignment="1">
      <alignment horizontal="center" vertical="center"/>
    </xf>
    <xf numFmtId="0" fontId="17" fillId="0" borderId="0" xfId="22" applyFont="1" applyAlignment="1">
      <alignment horizontal="left" vertical="center"/>
    </xf>
    <xf numFmtId="0" fontId="13" fillId="0" borderId="0" xfId="25" applyNumberFormat="1" applyFont="1" applyAlignment="1">
      <alignment horizontal="right" vertical="center"/>
    </xf>
    <xf numFmtId="0" fontId="11" fillId="0" borderId="2" xfId="22" applyFont="1" applyBorder="1" applyAlignment="1">
      <alignment horizontal="center" vertical="center"/>
    </xf>
    <xf numFmtId="0" fontId="11" fillId="0" borderId="1" xfId="22" applyFont="1" applyBorder="1" applyAlignment="1">
      <alignment horizontal="center" vertical="center"/>
    </xf>
    <xf numFmtId="0" fontId="17" fillId="0" borderId="28" xfId="22" applyFont="1" applyBorder="1" applyAlignment="1">
      <alignment horizontal="center" vertical="center"/>
    </xf>
    <xf numFmtId="0" fontId="17" fillId="0" borderId="20" xfId="22" applyFont="1" applyBorder="1" applyAlignment="1">
      <alignment horizontal="center" vertical="center"/>
    </xf>
    <xf numFmtId="0" fontId="17" fillId="0" borderId="28" xfId="22" applyFont="1" applyBorder="1" applyAlignment="1">
      <alignment horizontal="center" vertical="center" wrapText="1"/>
    </xf>
    <xf numFmtId="0" fontId="11" fillId="0" borderId="30" xfId="22" applyFont="1" applyBorder="1" applyAlignment="1">
      <alignment horizontal="center" vertical="center"/>
    </xf>
    <xf numFmtId="0" fontId="17" fillId="0" borderId="43" xfId="22" applyFont="1" applyBorder="1" applyAlignment="1">
      <alignment horizontal="center" vertical="center"/>
    </xf>
    <xf numFmtId="0" fontId="51" fillId="55" borderId="29" xfId="23" applyFont="1" applyFill="1" applyBorder="1"/>
    <xf numFmtId="0" fontId="51" fillId="55" borderId="22" xfId="23" applyFont="1" applyFill="1" applyBorder="1"/>
    <xf numFmtId="0" fontId="11" fillId="0" borderId="84" xfId="22" applyFont="1" applyBorder="1" applyAlignment="1">
      <alignment horizontal="center" vertical="center"/>
    </xf>
    <xf numFmtId="20" fontId="11" fillId="0" borderId="85" xfId="22" applyNumberFormat="1" applyFont="1" applyBorder="1" applyAlignment="1">
      <alignment horizontal="center" vertical="center"/>
    </xf>
    <xf numFmtId="0" fontId="17" fillId="0" borderId="86" xfId="22" applyFont="1" applyBorder="1" applyAlignment="1">
      <alignment horizontal="center" vertical="center"/>
    </xf>
    <xf numFmtId="0" fontId="16" fillId="0" borderId="87" xfId="22" applyFont="1" applyBorder="1" applyAlignment="1">
      <alignment horizontal="center" vertical="center"/>
    </xf>
    <xf numFmtId="0" fontId="17" fillId="0" borderId="85" xfId="22" applyFont="1" applyBorder="1" applyAlignment="1">
      <alignment horizontal="center" vertical="center"/>
    </xf>
    <xf numFmtId="0" fontId="30" fillId="0" borderId="86" xfId="22" applyFont="1" applyBorder="1" applyAlignment="1">
      <alignment horizontal="center" vertical="center"/>
    </xf>
    <xf numFmtId="0" fontId="29" fillId="0" borderId="0" xfId="22" applyFont="1" applyAlignment="1">
      <alignment horizontal="left" vertical="center"/>
    </xf>
    <xf numFmtId="20" fontId="11" fillId="0" borderId="0" xfId="22" applyNumberFormat="1" applyFont="1" applyBorder="1" applyAlignment="1">
      <alignment horizontal="center" vertical="center"/>
    </xf>
    <xf numFmtId="0" fontId="17" fillId="0" borderId="0" xfId="22" applyFont="1" applyBorder="1" applyAlignment="1">
      <alignment horizontal="center" vertical="center"/>
    </xf>
    <xf numFmtId="0" fontId="16" fillId="0" borderId="0" xfId="22" applyFont="1" applyBorder="1" applyAlignment="1">
      <alignment horizontal="center" vertical="center"/>
    </xf>
    <xf numFmtId="0" fontId="30" fillId="0" borderId="0" xfId="22" applyFont="1" applyBorder="1" applyAlignment="1">
      <alignment horizontal="center" vertical="center"/>
    </xf>
    <xf numFmtId="0" fontId="15" fillId="0" borderId="3" xfId="22" applyFont="1" applyBorder="1" applyAlignment="1">
      <alignment horizontal="center" vertical="center"/>
    </xf>
    <xf numFmtId="0" fontId="15" fillId="0" borderId="15" xfId="22" applyFont="1" applyBorder="1" applyAlignment="1">
      <alignment horizontal="center" vertical="center"/>
    </xf>
    <xf numFmtId="0" fontId="15" fillId="0" borderId="0" xfId="25" applyNumberFormat="1" applyFont="1" applyAlignment="1">
      <alignment horizontal="center" vertical="center"/>
    </xf>
    <xf numFmtId="0" fontId="12" fillId="0" borderId="0" xfId="25" applyNumberFormat="1" applyFont="1" applyAlignment="1">
      <alignment horizontal="center" vertical="center"/>
    </xf>
    <xf numFmtId="0" fontId="55" fillId="55" borderId="22" xfId="23" applyFont="1" applyFill="1" applyBorder="1"/>
    <xf numFmtId="0" fontId="113" fillId="0" borderId="0" xfId="25" applyNumberFormat="1" applyFont="1" applyAlignment="1">
      <alignment horizontal="center" vertical="center"/>
    </xf>
    <xf numFmtId="0" fontId="113" fillId="0" borderId="0" xfId="22" applyFont="1" applyAlignment="1">
      <alignment horizontal="right" vertical="center"/>
    </xf>
    <xf numFmtId="0" fontId="114" fillId="0" borderId="0" xfId="25" applyNumberFormat="1" applyFont="1" applyAlignment="1">
      <alignment vertical="center"/>
    </xf>
    <xf numFmtId="0" fontId="113" fillId="0" borderId="0" xfId="22" applyFont="1" applyAlignment="1">
      <alignment vertical="center"/>
    </xf>
    <xf numFmtId="0" fontId="114" fillId="0" borderId="0" xfId="22" applyFont="1">
      <alignment vertical="center"/>
    </xf>
    <xf numFmtId="0" fontId="4" fillId="0" borderId="3" xfId="22" applyFont="1" applyBorder="1" applyAlignment="1">
      <alignment horizontal="center" vertical="center"/>
    </xf>
    <xf numFmtId="0" fontId="50" fillId="0" borderId="0" xfId="22" applyFont="1" applyBorder="1">
      <alignment vertical="center"/>
    </xf>
    <xf numFmtId="0" fontId="6" fillId="0" borderId="31" xfId="22" applyFont="1" applyBorder="1" applyAlignment="1">
      <alignment horizontal="center" vertical="center"/>
    </xf>
    <xf numFmtId="0" fontId="59" fillId="0" borderId="31" xfId="22" applyFont="1" applyBorder="1" applyAlignment="1">
      <alignment horizontal="center" vertical="center"/>
    </xf>
    <xf numFmtId="20" fontId="11" fillId="0" borderId="24" xfId="22" applyNumberFormat="1" applyFont="1" applyBorder="1" applyAlignment="1">
      <alignment horizontal="center" vertical="center"/>
    </xf>
    <xf numFmtId="0" fontId="3" fillId="0" borderId="46" xfId="22" applyFont="1" applyBorder="1" applyAlignment="1">
      <alignment horizontal="center" vertical="center"/>
    </xf>
    <xf numFmtId="0" fontId="37" fillId="0" borderId="0" xfId="10" applyFont="1" applyAlignment="1">
      <alignment vertical="center"/>
    </xf>
    <xf numFmtId="56" fontId="119" fillId="55" borderId="22" xfId="23" applyNumberFormat="1" applyFont="1" applyFill="1" applyBorder="1"/>
    <xf numFmtId="56" fontId="119" fillId="9" borderId="29" xfId="23" applyNumberFormat="1" applyFont="1" applyFill="1" applyBorder="1"/>
    <xf numFmtId="56" fontId="119" fillId="9" borderId="22" xfId="23" applyNumberFormat="1" applyFont="1" applyFill="1" applyBorder="1"/>
    <xf numFmtId="56" fontId="120" fillId="9" borderId="29" xfId="23" applyNumberFormat="1" applyFont="1" applyFill="1" applyBorder="1"/>
    <xf numFmtId="56" fontId="120" fillId="9" borderId="23" xfId="23" applyNumberFormat="1" applyFont="1" applyFill="1" applyBorder="1"/>
    <xf numFmtId="0" fontId="50" fillId="0" borderId="78" xfId="22" applyFont="1" applyFill="1" applyBorder="1" applyAlignment="1">
      <alignment vertical="center"/>
    </xf>
    <xf numFmtId="20" fontId="11" fillId="0" borderId="78" xfId="22" applyNumberFormat="1" applyFont="1" applyFill="1" applyBorder="1" applyAlignment="1">
      <alignment horizontal="center" vertical="center"/>
    </xf>
    <xf numFmtId="0" fontId="6" fillId="0" borderId="78" xfId="22" applyFont="1" applyFill="1" applyBorder="1" applyAlignment="1">
      <alignment horizontal="center" vertical="center" wrapText="1"/>
    </xf>
    <xf numFmtId="0" fontId="16" fillId="0" borderId="78" xfId="22" applyFont="1" applyFill="1" applyBorder="1" applyAlignment="1">
      <alignment horizontal="center" vertical="center"/>
    </xf>
    <xf numFmtId="0" fontId="6" fillId="0" borderId="78" xfId="22" applyFont="1" applyFill="1" applyBorder="1" applyAlignment="1">
      <alignment horizontal="center" vertical="center"/>
    </xf>
    <xf numFmtId="0" fontId="30" fillId="0" borderId="78" xfId="22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2" fillId="9" borderId="0" xfId="23" applyFont="1" applyFill="1" applyAlignment="1">
      <alignment horizontal="center" vertical="center"/>
    </xf>
    <xf numFmtId="0" fontId="17" fillId="9" borderId="28" xfId="23" applyFont="1" applyFill="1" applyBorder="1" applyAlignment="1"/>
    <xf numFmtId="0" fontId="95" fillId="9" borderId="40" xfId="8" applyFont="1" applyFill="1" applyBorder="1" applyAlignment="1"/>
    <xf numFmtId="0" fontId="12" fillId="0" borderId="0" xfId="25" applyNumberFormat="1" applyFont="1" applyAlignment="1">
      <alignment horizontal="center" vertical="center"/>
    </xf>
    <xf numFmtId="0" fontId="11" fillId="0" borderId="2" xfId="22" applyFont="1" applyBorder="1" applyAlignment="1">
      <alignment vertical="center"/>
    </xf>
    <xf numFmtId="0" fontId="11" fillId="0" borderId="15" xfId="22" applyFont="1" applyBorder="1" applyAlignment="1">
      <alignment vertical="center"/>
    </xf>
    <xf numFmtId="0" fontId="11" fillId="0" borderId="17" xfId="22" applyFont="1" applyBorder="1" applyAlignment="1">
      <alignment vertical="center"/>
    </xf>
    <xf numFmtId="0" fontId="15" fillId="0" borderId="49" xfId="22" applyFont="1" applyBorder="1" applyAlignment="1">
      <alignment horizontal="center" vertical="center"/>
    </xf>
    <xf numFmtId="0" fontId="15" fillId="0" borderId="17" xfId="22" applyFont="1" applyBorder="1" applyAlignment="1">
      <alignment horizontal="center" vertical="center"/>
    </xf>
    <xf numFmtId="0" fontId="11" fillId="0" borderId="2" xfId="5" applyFont="1" applyBorder="1" applyAlignment="1">
      <alignment horizontal="center" vertical="center"/>
    </xf>
    <xf numFmtId="0" fontId="11" fillId="0" borderId="15" xfId="5" applyFont="1" applyBorder="1" applyAlignment="1">
      <alignment horizontal="center" vertical="center"/>
    </xf>
    <xf numFmtId="0" fontId="11" fillId="0" borderId="17" xfId="5" applyFont="1" applyBorder="1" applyAlignment="1">
      <alignment horizontal="center" vertical="center"/>
    </xf>
    <xf numFmtId="0" fontId="11" fillId="0" borderId="46" xfId="22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28" xfId="22" applyFont="1" applyBorder="1" applyAlignment="1">
      <alignment horizontal="center" vertical="center"/>
    </xf>
    <xf numFmtId="0" fontId="56" fillId="0" borderId="31" xfId="0" applyFont="1" applyBorder="1" applyAlignment="1">
      <alignment horizontal="center" vertical="center"/>
    </xf>
    <xf numFmtId="0" fontId="56" fillId="0" borderId="47" xfId="0" applyFont="1" applyBorder="1" applyAlignment="1">
      <alignment horizontal="center" vertical="center"/>
    </xf>
    <xf numFmtId="0" fontId="11" fillId="0" borderId="48" xfId="22" applyFont="1" applyBorder="1" applyAlignment="1">
      <alignment vertical="center"/>
    </xf>
    <xf numFmtId="0" fontId="15" fillId="0" borderId="17" xfId="5" applyFont="1" applyBorder="1" applyAlignment="1">
      <alignment horizontal="center" vertical="center"/>
    </xf>
    <xf numFmtId="0" fontId="110" fillId="0" borderId="28" xfId="22" applyFont="1" applyBorder="1" applyAlignment="1">
      <alignment horizontal="center" vertical="center"/>
    </xf>
    <xf numFmtId="0" fontId="110" fillId="0" borderId="31" xfId="22" applyFont="1" applyBorder="1" applyAlignment="1">
      <alignment horizontal="center" vertical="center"/>
    </xf>
    <xf numFmtId="0" fontId="110" fillId="0" borderId="20" xfId="22" applyFont="1" applyBorder="1" applyAlignment="1">
      <alignment horizontal="center" vertical="center"/>
    </xf>
    <xf numFmtId="0" fontId="109" fillId="54" borderId="74" xfId="22" applyFont="1" applyFill="1" applyBorder="1" applyAlignment="1">
      <alignment horizontal="center" vertical="center"/>
    </xf>
    <xf numFmtId="0" fontId="109" fillId="54" borderId="75" xfId="22" applyFont="1" applyFill="1" applyBorder="1" applyAlignment="1">
      <alignment horizontal="center" vertical="center"/>
    </xf>
    <xf numFmtId="0" fontId="109" fillId="54" borderId="76" xfId="22" applyFont="1" applyFill="1" applyBorder="1" applyAlignment="1">
      <alignment horizontal="center" vertical="center"/>
    </xf>
    <xf numFmtId="0" fontId="6" fillId="0" borderId="31" xfId="22" applyFont="1" applyBorder="1" applyAlignment="1">
      <alignment horizontal="center" vertical="center"/>
    </xf>
    <xf numFmtId="0" fontId="6" fillId="0" borderId="47" xfId="22" applyFont="1" applyBorder="1" applyAlignment="1">
      <alignment horizontal="center" vertical="center"/>
    </xf>
    <xf numFmtId="0" fontId="3" fillId="0" borderId="2" xfId="22" applyFont="1" applyBorder="1" applyAlignment="1">
      <alignment horizontal="center" vertical="center"/>
    </xf>
    <xf numFmtId="0" fontId="11" fillId="0" borderId="15" xfId="22" applyFont="1" applyBorder="1" applyAlignment="1">
      <alignment horizontal="center" vertical="center"/>
    </xf>
    <xf numFmtId="0" fontId="11" fillId="0" borderId="17" xfId="22" applyFont="1" applyBorder="1" applyAlignment="1">
      <alignment horizontal="center" vertical="center"/>
    </xf>
    <xf numFmtId="0" fontId="112" fillId="56" borderId="0" xfId="22" applyFont="1" applyFill="1" applyAlignment="1">
      <alignment horizontal="center" vertical="center"/>
    </xf>
    <xf numFmtId="0" fontId="112" fillId="0" borderId="0" xfId="22" applyFont="1" applyAlignment="1">
      <alignment horizontal="center" vertical="center"/>
    </xf>
    <xf numFmtId="0" fontId="15" fillId="0" borderId="82" xfId="22" applyFont="1" applyBorder="1" applyAlignment="1">
      <alignment horizontal="left" vertical="center"/>
    </xf>
    <xf numFmtId="0" fontId="116" fillId="56" borderId="46" xfId="22" applyFont="1" applyFill="1" applyBorder="1" applyAlignment="1">
      <alignment horizontal="left" vertical="center"/>
    </xf>
    <xf numFmtId="0" fontId="116" fillId="56" borderId="31" xfId="22" applyFont="1" applyFill="1" applyBorder="1" applyAlignment="1">
      <alignment horizontal="left" vertical="center"/>
    </xf>
    <xf numFmtId="0" fontId="116" fillId="56" borderId="20" xfId="22" applyFont="1" applyFill="1" applyBorder="1" applyAlignment="1">
      <alignment horizontal="left" vertical="center"/>
    </xf>
    <xf numFmtId="0" fontId="116" fillId="56" borderId="28" xfId="22" applyFont="1" applyFill="1" applyBorder="1" applyAlignment="1">
      <alignment horizontal="center" vertical="center"/>
    </xf>
    <xf numFmtId="0" fontId="116" fillId="56" borderId="47" xfId="22" applyFont="1" applyFill="1" applyBorder="1" applyAlignment="1">
      <alignment horizontal="center" vertical="center"/>
    </xf>
    <xf numFmtId="0" fontId="3" fillId="0" borderId="48" xfId="22" applyFont="1" applyBorder="1" applyAlignment="1">
      <alignment horizontal="center" vertical="center"/>
    </xf>
    <xf numFmtId="0" fontId="11" fillId="0" borderId="48" xfId="22" applyFont="1" applyBorder="1" applyAlignment="1">
      <alignment horizontal="center" vertical="center"/>
    </xf>
    <xf numFmtId="0" fontId="121" fillId="0" borderId="0" xfId="25" applyNumberFormat="1" applyFont="1" applyAlignment="1">
      <alignment horizontal="center" vertical="center"/>
    </xf>
    <xf numFmtId="176" fontId="117" fillId="0" borderId="0" xfId="7" applyNumberFormat="1" applyFont="1" applyBorder="1" applyAlignment="1">
      <alignment vertical="center"/>
    </xf>
    <xf numFmtId="176" fontId="117" fillId="0" borderId="11" xfId="7" applyNumberFormat="1" applyFont="1" applyBorder="1" applyAlignment="1">
      <alignment vertical="center"/>
    </xf>
    <xf numFmtId="176" fontId="117" fillId="0" borderId="8" xfId="7" applyNumberFormat="1" applyFont="1" applyBorder="1" applyAlignment="1">
      <alignment vertical="center"/>
    </xf>
    <xf numFmtId="176" fontId="117" fillId="0" borderId="0" xfId="7" applyNumberFormat="1" applyFont="1" applyAlignment="1">
      <alignment vertical="center"/>
    </xf>
    <xf numFmtId="0" fontId="3" fillId="0" borderId="0" xfId="7" applyAlignment="1">
      <alignment horizontal="center" vertical="center"/>
    </xf>
    <xf numFmtId="0" fontId="3" fillId="0" borderId="0" xfId="7" applyBorder="1" applyAlignment="1">
      <alignment horizontal="center" vertical="center"/>
    </xf>
    <xf numFmtId="178" fontId="33" fillId="0" borderId="0" xfId="7" applyNumberFormat="1" applyFont="1" applyBorder="1" applyAlignment="1">
      <alignment horizontal="center" vertical="center"/>
    </xf>
    <xf numFmtId="178" fontId="4" fillId="0" borderId="0" xfId="7" applyNumberFormat="1" applyFont="1" applyAlignment="1">
      <alignment horizontal="center" vertical="center"/>
    </xf>
    <xf numFmtId="0" fontId="3" fillId="0" borderId="6" xfId="7" applyBorder="1" applyAlignment="1">
      <alignment horizontal="center" vertical="center"/>
    </xf>
    <xf numFmtId="176" fontId="33" fillId="0" borderId="13" xfId="7" applyNumberFormat="1" applyFont="1" applyBorder="1" applyAlignment="1">
      <alignment horizontal="center" vertical="center"/>
    </xf>
    <xf numFmtId="0" fontId="3" fillId="0" borderId="13" xfId="7" applyBorder="1" applyAlignment="1">
      <alignment horizontal="center" vertical="center"/>
    </xf>
    <xf numFmtId="0" fontId="3" fillId="0" borderId="12" xfId="7" applyBorder="1" applyAlignment="1">
      <alignment horizontal="center" vertical="center"/>
    </xf>
    <xf numFmtId="176" fontId="33" fillId="0" borderId="0" xfId="7" applyNumberFormat="1" applyFont="1" applyAlignment="1">
      <alignment horizontal="center" vertical="center"/>
    </xf>
    <xf numFmtId="0" fontId="3" fillId="0" borderId="11" xfId="7" applyBorder="1" applyAlignment="1">
      <alignment horizontal="center" vertical="center"/>
    </xf>
    <xf numFmtId="177" fontId="33" fillId="0" borderId="14" xfId="7" applyNumberFormat="1" applyFont="1" applyBorder="1" applyAlignment="1">
      <alignment horizontal="left" vertical="center"/>
    </xf>
    <xf numFmtId="177" fontId="33" fillId="0" borderId="13" xfId="7" applyNumberFormat="1" applyFont="1" applyBorder="1" applyAlignment="1">
      <alignment horizontal="left" vertical="center"/>
    </xf>
    <xf numFmtId="177" fontId="33" fillId="0" borderId="8" xfId="7" applyNumberFormat="1" applyFont="1" applyBorder="1" applyAlignment="1">
      <alignment horizontal="left" vertical="center"/>
    </xf>
    <xf numFmtId="177" fontId="33" fillId="0" borderId="0" xfId="7" applyNumberFormat="1" applyFont="1" applyAlignment="1">
      <alignment horizontal="left" vertical="center"/>
    </xf>
    <xf numFmtId="0" fontId="33" fillId="0" borderId="13" xfId="7" applyFont="1" applyBorder="1" applyAlignment="1">
      <alignment vertical="center"/>
    </xf>
    <xf numFmtId="0" fontId="33" fillId="0" borderId="0" xfId="7" applyFont="1" applyAlignment="1">
      <alignment vertical="center"/>
    </xf>
    <xf numFmtId="0" fontId="118" fillId="0" borderId="13" xfId="7" applyFont="1" applyBorder="1" applyAlignment="1">
      <alignment vertical="center"/>
    </xf>
    <xf numFmtId="0" fontId="118" fillId="0" borderId="0" xfId="7" applyFont="1" applyAlignment="1">
      <alignment vertical="center"/>
    </xf>
    <xf numFmtId="38" fontId="33" fillId="0" borderId="13" xfId="4" applyFont="1" applyBorder="1" applyAlignment="1">
      <alignment vertical="center"/>
    </xf>
    <xf numFmtId="38" fontId="33" fillId="0" borderId="12" xfId="4" applyFont="1" applyBorder="1" applyAlignment="1">
      <alignment vertical="center"/>
    </xf>
    <xf numFmtId="38" fontId="33" fillId="0" borderId="0" xfId="4" applyFont="1" applyAlignment="1">
      <alignment vertical="center"/>
    </xf>
    <xf numFmtId="38" fontId="33" fillId="0" borderId="11" xfId="4" applyFont="1" applyBorder="1" applyAlignment="1">
      <alignment vertical="center"/>
    </xf>
    <xf numFmtId="176" fontId="33" fillId="0" borderId="14" xfId="7" applyNumberFormat="1" applyFont="1" applyBorder="1" applyAlignment="1">
      <alignment horizontal="center" vertical="center"/>
    </xf>
    <xf numFmtId="176" fontId="33" fillId="0" borderId="8" xfId="7" applyNumberFormat="1" applyFont="1" applyBorder="1" applyAlignment="1">
      <alignment horizontal="center" vertical="center"/>
    </xf>
    <xf numFmtId="176" fontId="33" fillId="0" borderId="0" xfId="7" applyNumberFormat="1" applyFont="1" applyBorder="1" applyAlignment="1">
      <alignment horizontal="center" vertical="center"/>
    </xf>
    <xf numFmtId="176" fontId="33" fillId="0" borderId="13" xfId="7" applyNumberFormat="1" applyFont="1" applyBorder="1" applyAlignment="1">
      <alignment horizontal="right" vertical="center"/>
    </xf>
    <xf numFmtId="0" fontId="3" fillId="0" borderId="13" xfId="7" applyBorder="1" applyAlignment="1">
      <alignment horizontal="right" vertical="center"/>
    </xf>
    <xf numFmtId="176" fontId="33" fillId="0" borderId="0" xfId="7" applyNumberFormat="1" applyFont="1" applyAlignment="1">
      <alignment horizontal="right" vertical="center"/>
    </xf>
    <xf numFmtId="0" fontId="3" fillId="0" borderId="0" xfId="7" applyAlignment="1">
      <alignment horizontal="right" vertical="center"/>
    </xf>
    <xf numFmtId="0" fontId="3" fillId="0" borderId="0" xfId="7" applyBorder="1" applyAlignment="1">
      <alignment horizontal="right" vertical="center"/>
    </xf>
    <xf numFmtId="0" fontId="118" fillId="0" borderId="0" xfId="7" applyFont="1" applyBorder="1" applyAlignment="1">
      <alignment vertical="center"/>
    </xf>
    <xf numFmtId="0" fontId="118" fillId="0" borderId="6" xfId="7" applyFont="1" applyBorder="1" applyAlignment="1">
      <alignment vertical="center"/>
    </xf>
    <xf numFmtId="178" fontId="33" fillId="0" borderId="0" xfId="7" applyNumberFormat="1" applyFont="1" applyBorder="1" applyAlignment="1">
      <alignment horizontal="left" vertical="center"/>
    </xf>
    <xf numFmtId="178" fontId="4" fillId="0" borderId="0" xfId="7" applyNumberFormat="1" applyFont="1" applyAlignment="1">
      <alignment horizontal="left" vertical="center"/>
    </xf>
    <xf numFmtId="176" fontId="33" fillId="0" borderId="13" xfId="7" applyNumberFormat="1" applyFont="1" applyBorder="1" applyAlignment="1">
      <alignment horizontal="left" vertical="center"/>
    </xf>
    <xf numFmtId="0" fontId="3" fillId="0" borderId="13" xfId="7" applyBorder="1" applyAlignment="1">
      <alignment horizontal="left" vertical="center"/>
    </xf>
    <xf numFmtId="176" fontId="33" fillId="0" borderId="0" xfId="7" applyNumberFormat="1" applyFont="1" applyAlignment="1">
      <alignment horizontal="left" vertical="center"/>
    </xf>
    <xf numFmtId="0" fontId="3" fillId="0" borderId="0" xfId="7" applyAlignment="1">
      <alignment horizontal="left" vertical="center"/>
    </xf>
    <xf numFmtId="0" fontId="3" fillId="0" borderId="0" xfId="7" applyBorder="1" applyAlignment="1">
      <alignment horizontal="left" vertical="center"/>
    </xf>
    <xf numFmtId="0" fontId="3" fillId="0" borderId="0" xfId="7" applyAlignment="1">
      <alignment vertical="center"/>
    </xf>
    <xf numFmtId="0" fontId="3" fillId="0" borderId="4" xfId="12" applyBorder="1" applyAlignment="1">
      <alignment horizontal="center" vertical="center"/>
    </xf>
    <xf numFmtId="0" fontId="4" fillId="4" borderId="14" xfId="12" applyFont="1" applyFill="1" applyBorder="1" applyAlignment="1">
      <alignment horizontal="center" vertical="center"/>
    </xf>
    <xf numFmtId="0" fontId="3" fillId="4" borderId="12" xfId="12" applyFill="1" applyBorder="1" applyAlignment="1">
      <alignment horizontal="center" vertical="center"/>
    </xf>
    <xf numFmtId="0" fontId="3" fillId="4" borderId="7" xfId="12" applyFill="1" applyBorder="1" applyAlignment="1">
      <alignment horizontal="center" vertical="center"/>
    </xf>
    <xf numFmtId="0" fontId="3" fillId="4" borderId="10" xfId="12" applyFill="1" applyBorder="1" applyAlignment="1">
      <alignment horizontal="center" vertical="center"/>
    </xf>
    <xf numFmtId="0" fontId="9" fillId="5" borderId="0" xfId="12" applyFont="1" applyFill="1" applyBorder="1" applyAlignment="1">
      <alignment horizontal="center" vertical="center"/>
    </xf>
    <xf numFmtId="0" fontId="3" fillId="0" borderId="14" xfId="12" applyBorder="1" applyAlignment="1">
      <alignment horizontal="center" vertical="center"/>
    </xf>
    <xf numFmtId="0" fontId="3" fillId="0" borderId="13" xfId="12" applyBorder="1" applyAlignment="1">
      <alignment horizontal="center" vertical="center"/>
    </xf>
    <xf numFmtId="0" fontId="3" fillId="0" borderId="12" xfId="12" applyBorder="1" applyAlignment="1">
      <alignment horizontal="center" vertical="center"/>
    </xf>
    <xf numFmtId="0" fontId="3" fillId="0" borderId="7" xfId="12" applyBorder="1" applyAlignment="1">
      <alignment horizontal="center" vertical="center"/>
    </xf>
    <xf numFmtId="0" fontId="3" fillId="0" borderId="6" xfId="12" applyBorder="1" applyAlignment="1">
      <alignment horizontal="center" vertical="center"/>
    </xf>
    <xf numFmtId="0" fontId="3" fillId="0" borderId="10" xfId="12" applyBorder="1" applyAlignment="1">
      <alignment horizontal="center" vertical="center"/>
    </xf>
    <xf numFmtId="0" fontId="9" fillId="53" borderId="0" xfId="12" applyFont="1" applyFill="1" applyBorder="1" applyAlignment="1">
      <alignment horizontal="center" vertical="center"/>
    </xf>
    <xf numFmtId="0" fontId="3" fillId="0" borderId="0" xfId="12" applyBorder="1" applyAlignment="1">
      <alignment horizontal="center" vertical="center"/>
    </xf>
    <xf numFmtId="0" fontId="24" fillId="0" borderId="24" xfId="21" applyFont="1" applyBorder="1" applyAlignment="1">
      <alignment horizontal="center" vertical="center"/>
    </xf>
    <xf numFmtId="0" fontId="25" fillId="0" borderId="24" xfId="21" applyFont="1" applyBorder="1" applyAlignment="1">
      <alignment horizontal="center" vertical="center"/>
    </xf>
    <xf numFmtId="0" fontId="25" fillId="0" borderId="24" xfId="21" applyFont="1" applyBorder="1" applyAlignment="1">
      <alignment horizontal="left" vertical="center"/>
    </xf>
    <xf numFmtId="0" fontId="26" fillId="0" borderId="0" xfId="21" applyFont="1" applyBorder="1" applyAlignment="1">
      <alignment horizontal="center" vertical="center"/>
    </xf>
    <xf numFmtId="0" fontId="27" fillId="0" borderId="0" xfId="21" applyFont="1" applyBorder="1" applyAlignment="1">
      <alignment horizontal="center" vertical="center"/>
    </xf>
    <xf numFmtId="0" fontId="26" fillId="0" borderId="61" xfId="21" applyFont="1" applyBorder="1" applyAlignment="1">
      <alignment horizontal="center" vertical="center"/>
    </xf>
    <xf numFmtId="0" fontId="28" fillId="0" borderId="61" xfId="12" applyFont="1" applyBorder="1" applyAlignment="1">
      <alignment horizontal="center" vertical="center"/>
    </xf>
    <xf numFmtId="0" fontId="23" fillId="0" borderId="0" xfId="21" applyFont="1" applyBorder="1" applyAlignment="1">
      <alignment horizontal="center" vertical="center"/>
    </xf>
    <xf numFmtId="0" fontId="25" fillId="0" borderId="28" xfId="21" applyFont="1" applyBorder="1" applyAlignment="1">
      <alignment horizontal="center" vertical="center"/>
    </xf>
    <xf numFmtId="0" fontId="25" fillId="0" borderId="31" xfId="21" applyFont="1" applyBorder="1" applyAlignment="1">
      <alignment horizontal="center" vertical="center"/>
    </xf>
    <xf numFmtId="0" fontId="3" fillId="0" borderId="20" xfId="21" applyFont="1" applyBorder="1" applyAlignment="1">
      <alignment horizontal="center" vertical="center"/>
    </xf>
    <xf numFmtId="0" fontId="23" fillId="0" borderId="28" xfId="21" applyFont="1" applyBorder="1" applyAlignment="1">
      <alignment horizontal="center" vertical="center"/>
    </xf>
    <xf numFmtId="0" fontId="23" fillId="0" borderId="20" xfId="21" applyFont="1" applyBorder="1" applyAlignment="1">
      <alignment horizontal="center" vertical="center"/>
    </xf>
    <xf numFmtId="0" fontId="23" fillId="0" borderId="24" xfId="21" applyFont="1" applyBorder="1" applyAlignment="1">
      <alignment horizontal="center" vertical="center"/>
    </xf>
    <xf numFmtId="0" fontId="24" fillId="0" borderId="28" xfId="21" applyFont="1" applyBorder="1" applyAlignment="1">
      <alignment horizontal="center" vertical="center"/>
    </xf>
    <xf numFmtId="0" fontId="24" fillId="0" borderId="31" xfId="21" applyFont="1" applyBorder="1" applyAlignment="1">
      <alignment horizontal="center" vertical="center"/>
    </xf>
    <xf numFmtId="0" fontId="4" fillId="0" borderId="20" xfId="21" applyFont="1" applyBorder="1" applyAlignment="1">
      <alignment horizontal="center" vertical="center"/>
    </xf>
    <xf numFmtId="0" fontId="3" fillId="0" borderId="31" xfId="21" applyFont="1" applyBorder="1" applyAlignment="1">
      <alignment horizontal="center" vertical="center"/>
    </xf>
    <xf numFmtId="0" fontId="23" fillId="0" borderId="31" xfId="21" applyFont="1" applyBorder="1" applyAlignment="1">
      <alignment horizontal="center" vertical="center"/>
    </xf>
    <xf numFmtId="0" fontId="23" fillId="0" borderId="51" xfId="21" applyFont="1" applyBorder="1" applyAlignment="1">
      <alignment horizontal="center" vertical="center"/>
    </xf>
    <xf numFmtId="0" fontId="23" fillId="0" borderId="52" xfId="21" applyFont="1" applyBorder="1" applyAlignment="1">
      <alignment horizontal="center" vertical="center"/>
    </xf>
    <xf numFmtId="0" fontId="23" fillId="0" borderId="53" xfId="21" applyFont="1" applyBorder="1" applyAlignment="1">
      <alignment horizontal="center" vertical="center"/>
    </xf>
    <xf numFmtId="0" fontId="24" fillId="0" borderId="50" xfId="21" applyFont="1" applyBorder="1" applyAlignment="1">
      <alignment horizontal="center" vertical="center"/>
    </xf>
    <xf numFmtId="0" fontId="24" fillId="0" borderId="22" xfId="21" applyFont="1" applyBorder="1" applyAlignment="1">
      <alignment horizontal="center" vertical="center"/>
    </xf>
    <xf numFmtId="0" fontId="24" fillId="0" borderId="23" xfId="21" applyFont="1" applyBorder="1" applyAlignment="1">
      <alignment horizontal="center" vertical="center"/>
    </xf>
    <xf numFmtId="0" fontId="24" fillId="0" borderId="54" xfId="21" applyFont="1" applyBorder="1" applyAlignment="1">
      <alignment horizontal="center" vertical="center"/>
    </xf>
    <xf numFmtId="0" fontId="24" fillId="0" borderId="55" xfId="21" applyFont="1" applyBorder="1" applyAlignment="1">
      <alignment horizontal="center" vertical="center"/>
    </xf>
    <xf numFmtId="0" fontId="24" fillId="0" borderId="56" xfId="21" applyFont="1" applyBorder="1" applyAlignment="1">
      <alignment horizontal="center" vertical="center"/>
    </xf>
    <xf numFmtId="0" fontId="24" fillId="0" borderId="57" xfId="21" applyFont="1" applyBorder="1" applyAlignment="1">
      <alignment horizontal="center" vertical="center"/>
    </xf>
    <xf numFmtId="0" fontId="23" fillId="0" borderId="58" xfId="21" applyFont="1" applyBorder="1" applyAlignment="1">
      <alignment horizontal="center" vertical="center"/>
    </xf>
    <xf numFmtId="0" fontId="23" fillId="0" borderId="59" xfId="21" applyFont="1" applyBorder="1" applyAlignment="1">
      <alignment horizontal="center" vertical="center"/>
    </xf>
    <xf numFmtId="0" fontId="23" fillId="0" borderId="60" xfId="21" applyFont="1" applyBorder="1" applyAlignment="1">
      <alignment horizontal="center" vertical="center"/>
    </xf>
    <xf numFmtId="0" fontId="24" fillId="0" borderId="0" xfId="21" applyFont="1" applyBorder="1" applyAlignment="1">
      <alignment horizontal="left" vertical="center"/>
    </xf>
    <xf numFmtId="0" fontId="23" fillId="0" borderId="0" xfId="21" applyFont="1" applyBorder="1" applyAlignment="1">
      <alignment horizontal="left" vertical="center"/>
    </xf>
    <xf numFmtId="0" fontId="24" fillId="0" borderId="0" xfId="21" applyFont="1" applyBorder="1" applyAlignment="1">
      <alignment horizontal="right" vertical="center"/>
    </xf>
    <xf numFmtId="0" fontId="20" fillId="0" borderId="0" xfId="15" applyFont="1" applyAlignment="1">
      <alignment horizontal="left" vertical="center"/>
    </xf>
    <xf numFmtId="0" fontId="19" fillId="0" borderId="0" xfId="15" applyFont="1" applyBorder="1" applyAlignment="1">
      <alignment vertical="center"/>
    </xf>
    <xf numFmtId="0" fontId="19" fillId="0" borderId="62" xfId="15" applyFont="1" applyBorder="1" applyAlignment="1">
      <alignment vertical="center"/>
    </xf>
    <xf numFmtId="0" fontId="18" fillId="0" borderId="63" xfId="15" applyFont="1" applyBorder="1" applyAlignment="1">
      <alignment horizontal="center" vertical="center"/>
    </xf>
    <xf numFmtId="0" fontId="18" fillId="0" borderId="0" xfId="15" applyFont="1" applyAlignment="1">
      <alignment horizontal="center" vertical="center"/>
    </xf>
    <xf numFmtId="0" fontId="22" fillId="0" borderId="0" xfId="15" applyFont="1" applyAlignment="1">
      <alignment horizontal="center" vertical="center"/>
    </xf>
    <xf numFmtId="0" fontId="21" fillId="0" borderId="0" xfId="15" applyFont="1" applyAlignment="1">
      <alignment horizontal="center" vertical="center"/>
    </xf>
    <xf numFmtId="0" fontId="37" fillId="0" borderId="0" xfId="10" applyFont="1" applyAlignment="1">
      <alignment horizontal="right" vertical="center"/>
    </xf>
    <xf numFmtId="0" fontId="15" fillId="0" borderId="20" xfId="22" applyFont="1" applyBorder="1" applyAlignment="1">
      <alignment horizontal="center" vertical="center"/>
    </xf>
  </cellXfs>
  <cellStyles count="320">
    <cellStyle name="20% - アクセント 1 2" xfId="27" xr:uid="{00000000-0005-0000-0000-000000000000}"/>
    <cellStyle name="20% - アクセント 1 2 2" xfId="28" xr:uid="{00000000-0005-0000-0000-000001000000}"/>
    <cellStyle name="20% - アクセント 1 2 2 2" xfId="29" xr:uid="{00000000-0005-0000-0000-000002000000}"/>
    <cellStyle name="20% - アクセント 1 2 3" xfId="30" xr:uid="{00000000-0005-0000-0000-000003000000}"/>
    <cellStyle name="20% - アクセント 2 2" xfId="31" xr:uid="{00000000-0005-0000-0000-000004000000}"/>
    <cellStyle name="20% - アクセント 2 2 2" xfId="32" xr:uid="{00000000-0005-0000-0000-000005000000}"/>
    <cellStyle name="20% - アクセント 2 2 2 2" xfId="33" xr:uid="{00000000-0005-0000-0000-000006000000}"/>
    <cellStyle name="20% - アクセント 2 2 3" xfId="34" xr:uid="{00000000-0005-0000-0000-000007000000}"/>
    <cellStyle name="20% - アクセント 3 2" xfId="35" xr:uid="{00000000-0005-0000-0000-000008000000}"/>
    <cellStyle name="20% - アクセント 3 2 2" xfId="36" xr:uid="{00000000-0005-0000-0000-000009000000}"/>
    <cellStyle name="20% - アクセント 3 2 2 2" xfId="37" xr:uid="{00000000-0005-0000-0000-00000A000000}"/>
    <cellStyle name="20% - アクセント 3 2 3" xfId="38" xr:uid="{00000000-0005-0000-0000-00000B000000}"/>
    <cellStyle name="20% - アクセント 4 2" xfId="39" xr:uid="{00000000-0005-0000-0000-00000C000000}"/>
    <cellStyle name="20% - アクセント 4 2 2" xfId="40" xr:uid="{00000000-0005-0000-0000-00000D000000}"/>
    <cellStyle name="20% - アクセント 4 2 2 2" xfId="41" xr:uid="{00000000-0005-0000-0000-00000E000000}"/>
    <cellStyle name="20% - アクセント 4 2 3" xfId="42" xr:uid="{00000000-0005-0000-0000-00000F000000}"/>
    <cellStyle name="20% - アクセント 5 2" xfId="43" xr:uid="{00000000-0005-0000-0000-000010000000}"/>
    <cellStyle name="20% - アクセント 5 2 2" xfId="44" xr:uid="{00000000-0005-0000-0000-000011000000}"/>
    <cellStyle name="20% - アクセント 5 2 2 2" xfId="45" xr:uid="{00000000-0005-0000-0000-000012000000}"/>
    <cellStyle name="20% - アクセント 5 2 3" xfId="46" xr:uid="{00000000-0005-0000-0000-000013000000}"/>
    <cellStyle name="20% - アクセント 6 2" xfId="47" xr:uid="{00000000-0005-0000-0000-000014000000}"/>
    <cellStyle name="20% - アクセント 6 2 2" xfId="48" xr:uid="{00000000-0005-0000-0000-000015000000}"/>
    <cellStyle name="20% - アクセント 6 2 2 2" xfId="49" xr:uid="{00000000-0005-0000-0000-000016000000}"/>
    <cellStyle name="20% - アクセント 6 2 3" xfId="50" xr:uid="{00000000-0005-0000-0000-000017000000}"/>
    <cellStyle name="40% - アクセント 1 2" xfId="51" xr:uid="{00000000-0005-0000-0000-000018000000}"/>
    <cellStyle name="40% - アクセント 1 2 2" xfId="52" xr:uid="{00000000-0005-0000-0000-000019000000}"/>
    <cellStyle name="40% - アクセント 1 2 2 2" xfId="53" xr:uid="{00000000-0005-0000-0000-00001A000000}"/>
    <cellStyle name="40% - アクセント 1 2 3" xfId="54" xr:uid="{00000000-0005-0000-0000-00001B000000}"/>
    <cellStyle name="40% - アクセント 2 2" xfId="55" xr:uid="{00000000-0005-0000-0000-00001C000000}"/>
    <cellStyle name="40% - アクセント 2 2 2" xfId="56" xr:uid="{00000000-0005-0000-0000-00001D000000}"/>
    <cellStyle name="40% - アクセント 2 2 2 2" xfId="57" xr:uid="{00000000-0005-0000-0000-00001E000000}"/>
    <cellStyle name="40% - アクセント 2 2 3" xfId="58" xr:uid="{00000000-0005-0000-0000-00001F000000}"/>
    <cellStyle name="40% - アクセント 3 2" xfId="59" xr:uid="{00000000-0005-0000-0000-000020000000}"/>
    <cellStyle name="40% - アクセント 3 2 2" xfId="60" xr:uid="{00000000-0005-0000-0000-000021000000}"/>
    <cellStyle name="40% - アクセント 3 2 2 2" xfId="61" xr:uid="{00000000-0005-0000-0000-000022000000}"/>
    <cellStyle name="40% - アクセント 3 2 3" xfId="62" xr:uid="{00000000-0005-0000-0000-000023000000}"/>
    <cellStyle name="40% - アクセント 4 2" xfId="63" xr:uid="{00000000-0005-0000-0000-000024000000}"/>
    <cellStyle name="40% - アクセント 4 2 2" xfId="64" xr:uid="{00000000-0005-0000-0000-000025000000}"/>
    <cellStyle name="40% - アクセント 4 2 2 2" xfId="65" xr:uid="{00000000-0005-0000-0000-000026000000}"/>
    <cellStyle name="40% - アクセント 4 2 3" xfId="66" xr:uid="{00000000-0005-0000-0000-000027000000}"/>
    <cellStyle name="40% - アクセント 5 2" xfId="67" xr:uid="{00000000-0005-0000-0000-000028000000}"/>
    <cellStyle name="40% - アクセント 5 2 2" xfId="68" xr:uid="{00000000-0005-0000-0000-000029000000}"/>
    <cellStyle name="40% - アクセント 5 2 2 2" xfId="69" xr:uid="{00000000-0005-0000-0000-00002A000000}"/>
    <cellStyle name="40% - アクセント 5 2 3" xfId="70" xr:uid="{00000000-0005-0000-0000-00002B000000}"/>
    <cellStyle name="40% - アクセント 6 2" xfId="71" xr:uid="{00000000-0005-0000-0000-00002C000000}"/>
    <cellStyle name="40% - アクセント 6 2 2" xfId="72" xr:uid="{00000000-0005-0000-0000-00002D000000}"/>
    <cellStyle name="40% - アクセント 6 2 2 2" xfId="73" xr:uid="{00000000-0005-0000-0000-00002E000000}"/>
    <cellStyle name="40% - アクセント 6 2 3" xfId="74" xr:uid="{00000000-0005-0000-0000-00002F000000}"/>
    <cellStyle name="60% - アクセント 1 2" xfId="75" xr:uid="{00000000-0005-0000-0000-000030000000}"/>
    <cellStyle name="60% - アクセント 1 2 2" xfId="76" xr:uid="{00000000-0005-0000-0000-000031000000}"/>
    <cellStyle name="60% - アクセント 2 2" xfId="77" xr:uid="{00000000-0005-0000-0000-000032000000}"/>
    <cellStyle name="60% - アクセント 2 2 2" xfId="78" xr:uid="{00000000-0005-0000-0000-000033000000}"/>
    <cellStyle name="60% - アクセント 3 2" xfId="79" xr:uid="{00000000-0005-0000-0000-000034000000}"/>
    <cellStyle name="60% - アクセント 3 2 2" xfId="80" xr:uid="{00000000-0005-0000-0000-000035000000}"/>
    <cellStyle name="60% - アクセント 4 2" xfId="81" xr:uid="{00000000-0005-0000-0000-000036000000}"/>
    <cellStyle name="60% - アクセント 4 2 2" xfId="82" xr:uid="{00000000-0005-0000-0000-000037000000}"/>
    <cellStyle name="60% - アクセント 5 2" xfId="83" xr:uid="{00000000-0005-0000-0000-000038000000}"/>
    <cellStyle name="60% - アクセント 5 2 2" xfId="84" xr:uid="{00000000-0005-0000-0000-000039000000}"/>
    <cellStyle name="60% - アクセント 6 2" xfId="85" xr:uid="{00000000-0005-0000-0000-00003A000000}"/>
    <cellStyle name="60% - アクセント 6 2 2" xfId="86" xr:uid="{00000000-0005-0000-0000-00003B000000}"/>
    <cellStyle name="Grey" xfId="87" xr:uid="{00000000-0005-0000-0000-00003C000000}"/>
    <cellStyle name="Grey 2" xfId="88" xr:uid="{00000000-0005-0000-0000-00003D000000}"/>
    <cellStyle name="Header1" xfId="89" xr:uid="{00000000-0005-0000-0000-00003E000000}"/>
    <cellStyle name="Header1 2" xfId="90" xr:uid="{00000000-0005-0000-0000-00003F000000}"/>
    <cellStyle name="Header2" xfId="91" xr:uid="{00000000-0005-0000-0000-000040000000}"/>
    <cellStyle name="Header2 2" xfId="92" xr:uid="{00000000-0005-0000-0000-000041000000}"/>
    <cellStyle name="Header2 3" xfId="93" xr:uid="{00000000-0005-0000-0000-000042000000}"/>
    <cellStyle name="Header2 4" xfId="94" xr:uid="{00000000-0005-0000-0000-000043000000}"/>
    <cellStyle name="Input [yellow]" xfId="95" xr:uid="{00000000-0005-0000-0000-000044000000}"/>
    <cellStyle name="Input [yellow] 2" xfId="96" xr:uid="{00000000-0005-0000-0000-000045000000}"/>
    <cellStyle name="Input [yellow] 2 2" xfId="97" xr:uid="{00000000-0005-0000-0000-000046000000}"/>
    <cellStyle name="Input [yellow] 2 3" xfId="98" xr:uid="{00000000-0005-0000-0000-000047000000}"/>
    <cellStyle name="Input [yellow] 3" xfId="99" xr:uid="{00000000-0005-0000-0000-000048000000}"/>
    <cellStyle name="Input [yellow] 4" xfId="100" xr:uid="{00000000-0005-0000-0000-000049000000}"/>
    <cellStyle name="no dec" xfId="101" xr:uid="{00000000-0005-0000-0000-00004A000000}"/>
    <cellStyle name="no dec 2" xfId="102" xr:uid="{00000000-0005-0000-0000-00004B000000}"/>
    <cellStyle name="no dec 2 2" xfId="103" xr:uid="{00000000-0005-0000-0000-00004C000000}"/>
    <cellStyle name="no dec 2 2 2" xfId="104" xr:uid="{00000000-0005-0000-0000-00004D000000}"/>
    <cellStyle name="no dec 2 3" xfId="105" xr:uid="{00000000-0005-0000-0000-00004E000000}"/>
    <cellStyle name="no dec 3" xfId="106" xr:uid="{00000000-0005-0000-0000-00004F000000}"/>
    <cellStyle name="Normal - Style1" xfId="107" xr:uid="{00000000-0005-0000-0000-000050000000}"/>
    <cellStyle name="Normal - Style1 2" xfId="108" xr:uid="{00000000-0005-0000-0000-000051000000}"/>
    <cellStyle name="Percent [2]" xfId="109" xr:uid="{00000000-0005-0000-0000-000052000000}"/>
    <cellStyle name="Percent [2] 2" xfId="110" xr:uid="{00000000-0005-0000-0000-000053000000}"/>
    <cellStyle name="アクセント 1 2" xfId="111" xr:uid="{00000000-0005-0000-0000-000054000000}"/>
    <cellStyle name="アクセント 1 2 2" xfId="112" xr:uid="{00000000-0005-0000-0000-000055000000}"/>
    <cellStyle name="アクセント 2 2" xfId="113" xr:uid="{00000000-0005-0000-0000-000056000000}"/>
    <cellStyle name="アクセント 2 2 2" xfId="114" xr:uid="{00000000-0005-0000-0000-000057000000}"/>
    <cellStyle name="アクセント 3 2" xfId="115" xr:uid="{00000000-0005-0000-0000-000058000000}"/>
    <cellStyle name="アクセント 3 2 2" xfId="116" xr:uid="{00000000-0005-0000-0000-000059000000}"/>
    <cellStyle name="アクセント 4 2" xfId="117" xr:uid="{00000000-0005-0000-0000-00005A000000}"/>
    <cellStyle name="アクセント 4 2 2" xfId="118" xr:uid="{00000000-0005-0000-0000-00005B000000}"/>
    <cellStyle name="アクセント 5 2" xfId="119" xr:uid="{00000000-0005-0000-0000-00005C000000}"/>
    <cellStyle name="アクセント 5 2 2" xfId="120" xr:uid="{00000000-0005-0000-0000-00005D000000}"/>
    <cellStyle name="アクセント 6 2" xfId="121" xr:uid="{00000000-0005-0000-0000-00005E000000}"/>
    <cellStyle name="アクセント 6 2 2" xfId="122" xr:uid="{00000000-0005-0000-0000-00005F000000}"/>
    <cellStyle name="タイトル 2" xfId="123" xr:uid="{00000000-0005-0000-0000-000060000000}"/>
    <cellStyle name="チェック セル 2" xfId="124" xr:uid="{00000000-0005-0000-0000-000061000000}"/>
    <cellStyle name="チェック セル 2 2" xfId="125" xr:uid="{00000000-0005-0000-0000-000062000000}"/>
    <cellStyle name="どちらでもない 2" xfId="126" xr:uid="{00000000-0005-0000-0000-000063000000}"/>
    <cellStyle name="どちらでもない 2 2" xfId="127" xr:uid="{00000000-0005-0000-0000-000064000000}"/>
    <cellStyle name="パーセント 2" xfId="1" xr:uid="{00000000-0005-0000-0000-000065000000}"/>
    <cellStyle name="パーセント 2 2" xfId="2" xr:uid="{00000000-0005-0000-0000-000066000000}"/>
    <cellStyle name="パーセント 2 2 2" xfId="128" xr:uid="{00000000-0005-0000-0000-000067000000}"/>
    <cellStyle name="パーセント 2 2 2 2" xfId="129" xr:uid="{00000000-0005-0000-0000-000068000000}"/>
    <cellStyle name="パーセント 2 2 2 2 2" xfId="130" xr:uid="{00000000-0005-0000-0000-000069000000}"/>
    <cellStyle name="パーセント 2 2 2 3" xfId="131" xr:uid="{00000000-0005-0000-0000-00006A000000}"/>
    <cellStyle name="パーセント 2 2 3" xfId="132" xr:uid="{00000000-0005-0000-0000-00006B000000}"/>
    <cellStyle name="パーセント 2 3" xfId="133" xr:uid="{00000000-0005-0000-0000-00006C000000}"/>
    <cellStyle name="パーセント 2 3 2" xfId="134" xr:uid="{00000000-0005-0000-0000-00006D000000}"/>
    <cellStyle name="パーセント 2 3 2 2" xfId="135" xr:uid="{00000000-0005-0000-0000-00006E000000}"/>
    <cellStyle name="パーセント 2 3 3" xfId="136" xr:uid="{00000000-0005-0000-0000-00006F000000}"/>
    <cellStyle name="パーセント 2 4" xfId="137" xr:uid="{00000000-0005-0000-0000-000070000000}"/>
    <cellStyle name="パーセント 3" xfId="138" xr:uid="{00000000-0005-0000-0000-000071000000}"/>
    <cellStyle name="パーセント 3 2" xfId="139" xr:uid="{00000000-0005-0000-0000-000072000000}"/>
    <cellStyle name="パーセント 3 2 2" xfId="140" xr:uid="{00000000-0005-0000-0000-000073000000}"/>
    <cellStyle name="パーセント 3 3" xfId="141" xr:uid="{00000000-0005-0000-0000-000074000000}"/>
    <cellStyle name="パーセント 4" xfId="142" xr:uid="{00000000-0005-0000-0000-000075000000}"/>
    <cellStyle name="パーセント 4 2" xfId="143" xr:uid="{00000000-0005-0000-0000-000076000000}"/>
    <cellStyle name="パーセント 5" xfId="144" xr:uid="{00000000-0005-0000-0000-000077000000}"/>
    <cellStyle name="ハイパーリンク 2" xfId="145" xr:uid="{00000000-0005-0000-0000-000078000000}"/>
    <cellStyle name="ハイパーリンク 3" xfId="146" xr:uid="{00000000-0005-0000-0000-000079000000}"/>
    <cellStyle name="ハイパーリンク 3 2" xfId="147" xr:uid="{00000000-0005-0000-0000-00007A000000}"/>
    <cellStyle name="ハイパーリンク 4" xfId="148" xr:uid="{00000000-0005-0000-0000-00007B000000}"/>
    <cellStyle name="ハイパーリンク 4 2" xfId="149" xr:uid="{00000000-0005-0000-0000-00007C000000}"/>
    <cellStyle name="メモ 2" xfId="150" xr:uid="{00000000-0005-0000-0000-00007D000000}"/>
    <cellStyle name="メモ 2 2" xfId="151" xr:uid="{00000000-0005-0000-0000-00007E000000}"/>
    <cellStyle name="メモ 2 2 2" xfId="152" xr:uid="{00000000-0005-0000-0000-00007F000000}"/>
    <cellStyle name="メモ 2 2 3" xfId="153" xr:uid="{00000000-0005-0000-0000-000080000000}"/>
    <cellStyle name="メモ 2 2 4" xfId="154" xr:uid="{00000000-0005-0000-0000-000081000000}"/>
    <cellStyle name="メモ 2 3" xfId="155" xr:uid="{00000000-0005-0000-0000-000082000000}"/>
    <cellStyle name="メモ 2 4" xfId="156" xr:uid="{00000000-0005-0000-0000-000083000000}"/>
    <cellStyle name="メモ 2 5" xfId="157" xr:uid="{00000000-0005-0000-0000-000084000000}"/>
    <cellStyle name="リンク セル 2" xfId="158" xr:uid="{00000000-0005-0000-0000-000085000000}"/>
    <cellStyle name="悪い 2" xfId="159" xr:uid="{00000000-0005-0000-0000-000086000000}"/>
    <cellStyle name="悪い 2 2" xfId="160" xr:uid="{00000000-0005-0000-0000-000087000000}"/>
    <cellStyle name="計算 2" xfId="161" xr:uid="{00000000-0005-0000-0000-000088000000}"/>
    <cellStyle name="計算 2 2" xfId="162" xr:uid="{00000000-0005-0000-0000-000089000000}"/>
    <cellStyle name="計算 2 2 2" xfId="163" xr:uid="{00000000-0005-0000-0000-00008A000000}"/>
    <cellStyle name="計算 2 2 3" xfId="164" xr:uid="{00000000-0005-0000-0000-00008B000000}"/>
    <cellStyle name="計算 2 2 4" xfId="165" xr:uid="{00000000-0005-0000-0000-00008C000000}"/>
    <cellStyle name="計算 2 3" xfId="166" xr:uid="{00000000-0005-0000-0000-00008D000000}"/>
    <cellStyle name="計算 2 4" xfId="167" xr:uid="{00000000-0005-0000-0000-00008E000000}"/>
    <cellStyle name="計算 2 5" xfId="168" xr:uid="{00000000-0005-0000-0000-00008F000000}"/>
    <cellStyle name="警告文 2" xfId="169" xr:uid="{00000000-0005-0000-0000-000090000000}"/>
    <cellStyle name="桁区切り 2" xfId="3" xr:uid="{00000000-0005-0000-0000-000091000000}"/>
    <cellStyle name="桁区切り 2 2" xfId="4" xr:uid="{00000000-0005-0000-0000-000092000000}"/>
    <cellStyle name="桁区切り 2 2 2" xfId="170" xr:uid="{00000000-0005-0000-0000-000093000000}"/>
    <cellStyle name="桁区切り 2 3" xfId="171" xr:uid="{00000000-0005-0000-0000-000094000000}"/>
    <cellStyle name="桁区切り 3" xfId="172" xr:uid="{00000000-0005-0000-0000-000095000000}"/>
    <cellStyle name="桁区切り[0]" xfId="173" xr:uid="{00000000-0005-0000-0000-000096000000}"/>
    <cellStyle name="見出し 1 2" xfId="174" xr:uid="{00000000-0005-0000-0000-000097000000}"/>
    <cellStyle name="見出し 2 2" xfId="175" xr:uid="{00000000-0005-0000-0000-000098000000}"/>
    <cellStyle name="見出し 3 2" xfId="176" xr:uid="{00000000-0005-0000-0000-000099000000}"/>
    <cellStyle name="見出し 4 2" xfId="177" xr:uid="{00000000-0005-0000-0000-00009A000000}"/>
    <cellStyle name="集計 2" xfId="178" xr:uid="{00000000-0005-0000-0000-00009B000000}"/>
    <cellStyle name="集計 2 2" xfId="179" xr:uid="{00000000-0005-0000-0000-00009C000000}"/>
    <cellStyle name="集計 2 2 2" xfId="180" xr:uid="{00000000-0005-0000-0000-00009D000000}"/>
    <cellStyle name="集計 2 2 3" xfId="181" xr:uid="{00000000-0005-0000-0000-00009E000000}"/>
    <cellStyle name="集計 2 3" xfId="182" xr:uid="{00000000-0005-0000-0000-00009F000000}"/>
    <cellStyle name="集計 2 4" xfId="183" xr:uid="{00000000-0005-0000-0000-0000A0000000}"/>
    <cellStyle name="出力 2" xfId="184" xr:uid="{00000000-0005-0000-0000-0000A1000000}"/>
    <cellStyle name="出力 2 2" xfId="185" xr:uid="{00000000-0005-0000-0000-0000A2000000}"/>
    <cellStyle name="出力 2 2 2" xfId="186" xr:uid="{00000000-0005-0000-0000-0000A3000000}"/>
    <cellStyle name="出力 2 2 3" xfId="187" xr:uid="{00000000-0005-0000-0000-0000A4000000}"/>
    <cellStyle name="出力 2 2 4" xfId="188" xr:uid="{00000000-0005-0000-0000-0000A5000000}"/>
    <cellStyle name="出力 2 3" xfId="189" xr:uid="{00000000-0005-0000-0000-0000A6000000}"/>
    <cellStyle name="出力 2 4" xfId="190" xr:uid="{00000000-0005-0000-0000-0000A7000000}"/>
    <cellStyle name="出力 2 5" xfId="191" xr:uid="{00000000-0005-0000-0000-0000A8000000}"/>
    <cellStyle name="説明文 2" xfId="192" xr:uid="{00000000-0005-0000-0000-0000A9000000}"/>
    <cellStyle name="通貨 2" xfId="193" xr:uid="{00000000-0005-0000-0000-0000AA000000}"/>
    <cellStyle name="通貨 2 2" xfId="194" xr:uid="{00000000-0005-0000-0000-0000AB000000}"/>
    <cellStyle name="通貨[0]" xfId="195" xr:uid="{00000000-0005-0000-0000-0000AC000000}"/>
    <cellStyle name="入力 2" xfId="196" xr:uid="{00000000-0005-0000-0000-0000AD000000}"/>
    <cellStyle name="入力 2 2" xfId="197" xr:uid="{00000000-0005-0000-0000-0000AE000000}"/>
    <cellStyle name="入力 2 2 2" xfId="198" xr:uid="{00000000-0005-0000-0000-0000AF000000}"/>
    <cellStyle name="入力 2 2 3" xfId="199" xr:uid="{00000000-0005-0000-0000-0000B0000000}"/>
    <cellStyle name="入力 2 2 4" xfId="200" xr:uid="{00000000-0005-0000-0000-0000B1000000}"/>
    <cellStyle name="入力 2 3" xfId="201" xr:uid="{00000000-0005-0000-0000-0000B2000000}"/>
    <cellStyle name="入力 2 4" xfId="202" xr:uid="{00000000-0005-0000-0000-0000B3000000}"/>
    <cellStyle name="入力 2 5" xfId="203" xr:uid="{00000000-0005-0000-0000-0000B4000000}"/>
    <cellStyle name="標準" xfId="0" builtinId="0"/>
    <cellStyle name="標準 10" xfId="204" xr:uid="{00000000-0005-0000-0000-0000B6000000}"/>
    <cellStyle name="標準 10 2" xfId="205" xr:uid="{00000000-0005-0000-0000-0000B7000000}"/>
    <cellStyle name="標準 11" xfId="206" xr:uid="{00000000-0005-0000-0000-0000B8000000}"/>
    <cellStyle name="標準 12" xfId="207" xr:uid="{00000000-0005-0000-0000-0000B9000000}"/>
    <cellStyle name="標準 12 2" xfId="208" xr:uid="{00000000-0005-0000-0000-0000BA000000}"/>
    <cellStyle name="標準 13" xfId="209" xr:uid="{00000000-0005-0000-0000-0000BB000000}"/>
    <cellStyle name="標準 14" xfId="210" xr:uid="{00000000-0005-0000-0000-0000BC000000}"/>
    <cellStyle name="標準 15" xfId="211" xr:uid="{00000000-0005-0000-0000-0000BD000000}"/>
    <cellStyle name="標準 16" xfId="212" xr:uid="{00000000-0005-0000-0000-0000BE000000}"/>
    <cellStyle name="標準 17" xfId="213" xr:uid="{00000000-0005-0000-0000-0000BF000000}"/>
    <cellStyle name="標準 18" xfId="214" xr:uid="{00000000-0005-0000-0000-0000C0000000}"/>
    <cellStyle name="標準 19" xfId="215" xr:uid="{00000000-0005-0000-0000-0000C1000000}"/>
    <cellStyle name="標準 2" xfId="5" xr:uid="{00000000-0005-0000-0000-0000C2000000}"/>
    <cellStyle name="標準 2 2" xfId="6" xr:uid="{00000000-0005-0000-0000-0000C3000000}"/>
    <cellStyle name="標準 2 2 2" xfId="7" xr:uid="{00000000-0005-0000-0000-0000C4000000}"/>
    <cellStyle name="標準 2 2 2 2" xfId="216" xr:uid="{00000000-0005-0000-0000-0000C5000000}"/>
    <cellStyle name="標準 2 2 3" xfId="8" xr:uid="{00000000-0005-0000-0000-0000C6000000}"/>
    <cellStyle name="標準 2 2 3 2" xfId="217" xr:uid="{00000000-0005-0000-0000-0000C7000000}"/>
    <cellStyle name="標準 2 2 3 3" xfId="218" xr:uid="{00000000-0005-0000-0000-0000C8000000}"/>
    <cellStyle name="標準 2 2 4" xfId="219" xr:uid="{00000000-0005-0000-0000-0000C9000000}"/>
    <cellStyle name="標準 2 3" xfId="9" xr:uid="{00000000-0005-0000-0000-0000CA000000}"/>
    <cellStyle name="標準 2 4" xfId="10" xr:uid="{00000000-0005-0000-0000-0000CB000000}"/>
    <cellStyle name="標準 2 5" xfId="11" xr:uid="{00000000-0005-0000-0000-0000CC000000}"/>
    <cellStyle name="標準 3" xfId="12" xr:uid="{00000000-0005-0000-0000-0000CD000000}"/>
    <cellStyle name="標準 3 2" xfId="13" xr:uid="{00000000-0005-0000-0000-0000CE000000}"/>
    <cellStyle name="標準 3 2 2" xfId="220" xr:uid="{00000000-0005-0000-0000-0000CF000000}"/>
    <cellStyle name="標準 3 3" xfId="14" xr:uid="{00000000-0005-0000-0000-0000D0000000}"/>
    <cellStyle name="標準 3 3 2" xfId="221" xr:uid="{00000000-0005-0000-0000-0000D1000000}"/>
    <cellStyle name="標準 3 4" xfId="15" xr:uid="{00000000-0005-0000-0000-0000D2000000}"/>
    <cellStyle name="標準 4" xfId="16" xr:uid="{00000000-0005-0000-0000-0000D3000000}"/>
    <cellStyle name="標準 4 2" xfId="17" xr:uid="{00000000-0005-0000-0000-0000D4000000}"/>
    <cellStyle name="標準 4 3" xfId="18" xr:uid="{00000000-0005-0000-0000-0000D5000000}"/>
    <cellStyle name="標準 4 3 2" xfId="222" xr:uid="{00000000-0005-0000-0000-0000D6000000}"/>
    <cellStyle name="標準 4 4" xfId="223" xr:uid="{00000000-0005-0000-0000-0000D7000000}"/>
    <cellStyle name="標準 5" xfId="19" xr:uid="{00000000-0005-0000-0000-0000D8000000}"/>
    <cellStyle name="標準 5 2" xfId="224" xr:uid="{00000000-0005-0000-0000-0000D9000000}"/>
    <cellStyle name="標準 6" xfId="20" xr:uid="{00000000-0005-0000-0000-0000DA000000}"/>
    <cellStyle name="標準 6 2" xfId="225" xr:uid="{00000000-0005-0000-0000-0000DB000000}"/>
    <cellStyle name="標準 6 2 2" xfId="226" xr:uid="{00000000-0005-0000-0000-0000DC000000}"/>
    <cellStyle name="標準 6 3" xfId="227" xr:uid="{00000000-0005-0000-0000-0000DD000000}"/>
    <cellStyle name="標準 6 4" xfId="228" xr:uid="{00000000-0005-0000-0000-0000DE000000}"/>
    <cellStyle name="標準 7" xfId="229" xr:uid="{00000000-0005-0000-0000-0000DF000000}"/>
    <cellStyle name="標準 7 2" xfId="230" xr:uid="{00000000-0005-0000-0000-0000E0000000}"/>
    <cellStyle name="標準 8" xfId="231" xr:uid="{00000000-0005-0000-0000-0000E1000000}"/>
    <cellStyle name="標準 8 10" xfId="232" xr:uid="{00000000-0005-0000-0000-0000E2000000}"/>
    <cellStyle name="標準 8 11" xfId="233" xr:uid="{00000000-0005-0000-0000-0000E3000000}"/>
    <cellStyle name="標準 8 12" xfId="234" xr:uid="{00000000-0005-0000-0000-0000E4000000}"/>
    <cellStyle name="標準 8 13" xfId="235" xr:uid="{00000000-0005-0000-0000-0000E5000000}"/>
    <cellStyle name="標準 8 2" xfId="236" xr:uid="{00000000-0005-0000-0000-0000E6000000}"/>
    <cellStyle name="標準 8 2 2" xfId="237" xr:uid="{00000000-0005-0000-0000-0000E7000000}"/>
    <cellStyle name="標準 8 3" xfId="238" xr:uid="{00000000-0005-0000-0000-0000E8000000}"/>
    <cellStyle name="標準 8 3 10" xfId="239" xr:uid="{00000000-0005-0000-0000-0000E9000000}"/>
    <cellStyle name="標準 8 3 11" xfId="240" xr:uid="{00000000-0005-0000-0000-0000EA000000}"/>
    <cellStyle name="標準 8 3 2" xfId="241" xr:uid="{00000000-0005-0000-0000-0000EB000000}"/>
    <cellStyle name="標準 8 3 2 2" xfId="242" xr:uid="{00000000-0005-0000-0000-0000EC000000}"/>
    <cellStyle name="標準 8 3 2 3" xfId="243" xr:uid="{00000000-0005-0000-0000-0000ED000000}"/>
    <cellStyle name="標準 8 3 2 3 2" xfId="244" xr:uid="{00000000-0005-0000-0000-0000EE000000}"/>
    <cellStyle name="標準 8 3 2 3 3" xfId="245" xr:uid="{00000000-0005-0000-0000-0000EF000000}"/>
    <cellStyle name="標準 8 3 2 4" xfId="246" xr:uid="{00000000-0005-0000-0000-0000F0000000}"/>
    <cellStyle name="標準 8 3 2 5" xfId="247" xr:uid="{00000000-0005-0000-0000-0000F1000000}"/>
    <cellStyle name="標準 8 3 2 6" xfId="248" xr:uid="{00000000-0005-0000-0000-0000F2000000}"/>
    <cellStyle name="標準 8 3 3" xfId="249" xr:uid="{00000000-0005-0000-0000-0000F3000000}"/>
    <cellStyle name="標準 8 3 3 2" xfId="250" xr:uid="{00000000-0005-0000-0000-0000F4000000}"/>
    <cellStyle name="標準 8 3 3 3" xfId="251" xr:uid="{00000000-0005-0000-0000-0000F5000000}"/>
    <cellStyle name="標準 8 3 3 3 2" xfId="252" xr:uid="{00000000-0005-0000-0000-0000F6000000}"/>
    <cellStyle name="標準 8 3 3 3 3" xfId="253" xr:uid="{00000000-0005-0000-0000-0000F7000000}"/>
    <cellStyle name="標準 8 3 3 4" xfId="254" xr:uid="{00000000-0005-0000-0000-0000F8000000}"/>
    <cellStyle name="標準 8 3 3 5" xfId="255" xr:uid="{00000000-0005-0000-0000-0000F9000000}"/>
    <cellStyle name="標準 8 3 3 6" xfId="256" xr:uid="{00000000-0005-0000-0000-0000FA000000}"/>
    <cellStyle name="標準 8 3 4" xfId="257" xr:uid="{00000000-0005-0000-0000-0000FB000000}"/>
    <cellStyle name="標準 8 3 4 2" xfId="258" xr:uid="{00000000-0005-0000-0000-0000FC000000}"/>
    <cellStyle name="標準 8 3 4 3" xfId="259" xr:uid="{00000000-0005-0000-0000-0000FD000000}"/>
    <cellStyle name="標準 8 3 4 3 2" xfId="260" xr:uid="{00000000-0005-0000-0000-0000FE000000}"/>
    <cellStyle name="標準 8 3 4 3 3" xfId="261" xr:uid="{00000000-0005-0000-0000-0000FF000000}"/>
    <cellStyle name="標準 8 3 4 4" xfId="262" xr:uid="{00000000-0005-0000-0000-000000010000}"/>
    <cellStyle name="標準 8 3 4 5" xfId="263" xr:uid="{00000000-0005-0000-0000-000001010000}"/>
    <cellStyle name="標準 8 3 5" xfId="264" xr:uid="{00000000-0005-0000-0000-000002010000}"/>
    <cellStyle name="標準 8 3 5 2" xfId="265" xr:uid="{00000000-0005-0000-0000-000003010000}"/>
    <cellStyle name="標準 8 3 5 3" xfId="266" xr:uid="{00000000-0005-0000-0000-000004010000}"/>
    <cellStyle name="標準 8 3 5 3 2" xfId="267" xr:uid="{00000000-0005-0000-0000-000005010000}"/>
    <cellStyle name="標準 8 3 5 3 3" xfId="268" xr:uid="{00000000-0005-0000-0000-000006010000}"/>
    <cellStyle name="標準 8 3 5 4" xfId="269" xr:uid="{00000000-0005-0000-0000-000007010000}"/>
    <cellStyle name="標準 8 3 5 5" xfId="270" xr:uid="{00000000-0005-0000-0000-000008010000}"/>
    <cellStyle name="標準 8 3 6" xfId="271" xr:uid="{00000000-0005-0000-0000-000009010000}"/>
    <cellStyle name="標準 8 3 7" xfId="272" xr:uid="{00000000-0005-0000-0000-00000A010000}"/>
    <cellStyle name="標準 8 3 7 2" xfId="273" xr:uid="{00000000-0005-0000-0000-00000B010000}"/>
    <cellStyle name="標準 8 3 7 3" xfId="274" xr:uid="{00000000-0005-0000-0000-00000C010000}"/>
    <cellStyle name="標準 8 3 8" xfId="275" xr:uid="{00000000-0005-0000-0000-00000D010000}"/>
    <cellStyle name="標準 8 3 9" xfId="276" xr:uid="{00000000-0005-0000-0000-00000E010000}"/>
    <cellStyle name="標準 8 4" xfId="277" xr:uid="{00000000-0005-0000-0000-00000F010000}"/>
    <cellStyle name="標準 8 4 2" xfId="278" xr:uid="{00000000-0005-0000-0000-000010010000}"/>
    <cellStyle name="標準 8 4 3" xfId="279" xr:uid="{00000000-0005-0000-0000-000011010000}"/>
    <cellStyle name="標準 8 4 3 2" xfId="280" xr:uid="{00000000-0005-0000-0000-000012010000}"/>
    <cellStyle name="標準 8 4 3 3" xfId="281" xr:uid="{00000000-0005-0000-0000-000013010000}"/>
    <cellStyle name="標準 8 4 4" xfId="282" xr:uid="{00000000-0005-0000-0000-000014010000}"/>
    <cellStyle name="標準 8 4 5" xfId="283" xr:uid="{00000000-0005-0000-0000-000015010000}"/>
    <cellStyle name="標準 8 4 6" xfId="284" xr:uid="{00000000-0005-0000-0000-000016010000}"/>
    <cellStyle name="標準 8 5" xfId="285" xr:uid="{00000000-0005-0000-0000-000017010000}"/>
    <cellStyle name="標準 8 5 2" xfId="286" xr:uid="{00000000-0005-0000-0000-000018010000}"/>
    <cellStyle name="標準 8 5 3" xfId="287" xr:uid="{00000000-0005-0000-0000-000019010000}"/>
    <cellStyle name="標準 8 5 3 2" xfId="288" xr:uid="{00000000-0005-0000-0000-00001A010000}"/>
    <cellStyle name="標準 8 5 3 3" xfId="289" xr:uid="{00000000-0005-0000-0000-00001B010000}"/>
    <cellStyle name="標準 8 5 4" xfId="290" xr:uid="{00000000-0005-0000-0000-00001C010000}"/>
    <cellStyle name="標準 8 5 5" xfId="291" xr:uid="{00000000-0005-0000-0000-00001D010000}"/>
    <cellStyle name="標準 8 5 6" xfId="292" xr:uid="{00000000-0005-0000-0000-00001E010000}"/>
    <cellStyle name="標準 8 6" xfId="293" xr:uid="{00000000-0005-0000-0000-00001F010000}"/>
    <cellStyle name="標準 8 6 2" xfId="294" xr:uid="{00000000-0005-0000-0000-000020010000}"/>
    <cellStyle name="標準 8 6 3" xfId="295" xr:uid="{00000000-0005-0000-0000-000021010000}"/>
    <cellStyle name="標準 8 6 3 2" xfId="296" xr:uid="{00000000-0005-0000-0000-000022010000}"/>
    <cellStyle name="標準 8 6 3 3" xfId="297" xr:uid="{00000000-0005-0000-0000-000023010000}"/>
    <cellStyle name="標準 8 6 4" xfId="298" xr:uid="{00000000-0005-0000-0000-000024010000}"/>
    <cellStyle name="標準 8 6 5" xfId="299" xr:uid="{00000000-0005-0000-0000-000025010000}"/>
    <cellStyle name="標準 8 7" xfId="300" xr:uid="{00000000-0005-0000-0000-000026010000}"/>
    <cellStyle name="標準 8 7 2" xfId="301" xr:uid="{00000000-0005-0000-0000-000027010000}"/>
    <cellStyle name="標準 8 7 3" xfId="302" xr:uid="{00000000-0005-0000-0000-000028010000}"/>
    <cellStyle name="標準 8 7 3 2" xfId="303" xr:uid="{00000000-0005-0000-0000-000029010000}"/>
    <cellStyle name="標準 8 7 3 3" xfId="304" xr:uid="{00000000-0005-0000-0000-00002A010000}"/>
    <cellStyle name="標準 8 7 4" xfId="305" xr:uid="{00000000-0005-0000-0000-00002B010000}"/>
    <cellStyle name="標準 8 7 5" xfId="306" xr:uid="{00000000-0005-0000-0000-00002C010000}"/>
    <cellStyle name="標準 8 8" xfId="307" xr:uid="{00000000-0005-0000-0000-00002D010000}"/>
    <cellStyle name="標準 8 9" xfId="308" xr:uid="{00000000-0005-0000-0000-00002E010000}"/>
    <cellStyle name="標準 8 9 2" xfId="309" xr:uid="{00000000-0005-0000-0000-00002F010000}"/>
    <cellStyle name="標準 8 9 3" xfId="310" xr:uid="{00000000-0005-0000-0000-000030010000}"/>
    <cellStyle name="標準 9" xfId="311" xr:uid="{00000000-0005-0000-0000-000031010000}"/>
    <cellStyle name="標準 9 2" xfId="312" xr:uid="{00000000-0005-0000-0000-000032010000}"/>
    <cellStyle name="標準 9 3" xfId="313" xr:uid="{00000000-0005-0000-0000-000033010000}"/>
    <cellStyle name="標準 9 3 2" xfId="314" xr:uid="{00000000-0005-0000-0000-000034010000}"/>
    <cellStyle name="標準 9 3 3" xfId="315" xr:uid="{00000000-0005-0000-0000-000035010000}"/>
    <cellStyle name="標準 9 4" xfId="316" xr:uid="{00000000-0005-0000-0000-000036010000}"/>
    <cellStyle name="標準 9 5" xfId="317" xr:uid="{00000000-0005-0000-0000-000037010000}"/>
    <cellStyle name="標準_エントリー表" xfId="21" xr:uid="{00000000-0005-0000-0000-000038010000}"/>
    <cellStyle name="標準_会長杯対戦表" xfId="22" xr:uid="{00000000-0005-0000-0000-000039010000}"/>
    <cellStyle name="標準_事前2007 大会要項" xfId="23" xr:uid="{00000000-0005-0000-0000-00003A010000}"/>
    <cellStyle name="標準_上代標記" xfId="24" xr:uid="{00000000-0005-0000-0000-00003B010000}"/>
    <cellStyle name="標準_全少大会" xfId="25" xr:uid="{00000000-0005-0000-0000-00003C010000}"/>
    <cellStyle name="標準_大会報告2007 大会要項" xfId="26" xr:uid="{00000000-0005-0000-0000-00003D010000}"/>
    <cellStyle name="良い 2" xfId="318" xr:uid="{00000000-0005-0000-0000-00003E010000}"/>
    <cellStyle name="良い 2 2" xfId="319" xr:uid="{00000000-0005-0000-0000-00003F010000}"/>
  </cellStyles>
  <dxfs count="0"/>
  <tableStyles count="0" defaultTableStyle="TableStyleMedium2" defaultPivotStyle="PivotStyleLight16"/>
  <colors>
    <mruColors>
      <color rgb="FF00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200025</xdr:colOff>
      <xdr:row>8</xdr:row>
      <xdr:rowOff>38100</xdr:rowOff>
    </xdr:from>
    <xdr:ext cx="76200" cy="20002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4314825" y="140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14</xdr:row>
      <xdr:rowOff>38100</xdr:rowOff>
    </xdr:from>
    <xdr:ext cx="76200" cy="200025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5000625" y="2438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6</xdr:row>
      <xdr:rowOff>38100</xdr:rowOff>
    </xdr:from>
    <xdr:ext cx="76200" cy="200025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431482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14</xdr:row>
      <xdr:rowOff>38100</xdr:rowOff>
    </xdr:from>
    <xdr:ext cx="76200" cy="200025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5000625" y="2438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8</xdr:row>
      <xdr:rowOff>38100</xdr:rowOff>
    </xdr:from>
    <xdr:ext cx="76200" cy="200025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4314825" y="140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200025</xdr:colOff>
      <xdr:row>14</xdr:row>
      <xdr:rowOff>38100</xdr:rowOff>
    </xdr:from>
    <xdr:ext cx="76200" cy="200025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5686425" y="2438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6</xdr:row>
      <xdr:rowOff>38100</xdr:rowOff>
    </xdr:from>
    <xdr:ext cx="76200" cy="200025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431482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200025</xdr:colOff>
      <xdr:row>14</xdr:row>
      <xdr:rowOff>38100</xdr:rowOff>
    </xdr:from>
    <xdr:ext cx="76200" cy="200025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5686425" y="2438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8</xdr:row>
      <xdr:rowOff>38100</xdr:rowOff>
    </xdr:from>
    <xdr:ext cx="76200" cy="200025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257550" y="1276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14</xdr:row>
      <xdr:rowOff>38100</xdr:rowOff>
    </xdr:from>
    <xdr:ext cx="76200" cy="200025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3857625" y="2047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6</xdr:row>
      <xdr:rowOff>38100</xdr:rowOff>
    </xdr:from>
    <xdr:ext cx="76200" cy="200025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3257550" y="1019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14</xdr:row>
      <xdr:rowOff>38100</xdr:rowOff>
    </xdr:from>
    <xdr:ext cx="76200" cy="20002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3857625" y="2047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8</xdr:row>
      <xdr:rowOff>38100</xdr:rowOff>
    </xdr:from>
    <xdr:ext cx="76200" cy="200025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3257550" y="1276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200025</xdr:colOff>
      <xdr:row>14</xdr:row>
      <xdr:rowOff>38100</xdr:rowOff>
    </xdr:from>
    <xdr:ext cx="76200" cy="200025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4457700" y="2047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6</xdr:row>
      <xdr:rowOff>38100</xdr:rowOff>
    </xdr:from>
    <xdr:ext cx="76200" cy="200025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3257550" y="1019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200025</xdr:colOff>
      <xdr:row>14</xdr:row>
      <xdr:rowOff>38100</xdr:rowOff>
    </xdr:from>
    <xdr:ext cx="76200" cy="200025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4457700" y="2047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8</xdr:row>
      <xdr:rowOff>38100</xdr:rowOff>
    </xdr:from>
    <xdr:ext cx="76200" cy="200025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3257550" y="1276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14</xdr:row>
      <xdr:rowOff>38100</xdr:rowOff>
    </xdr:from>
    <xdr:ext cx="76200" cy="200025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3857625" y="2047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6</xdr:row>
      <xdr:rowOff>38100</xdr:rowOff>
    </xdr:from>
    <xdr:ext cx="76200" cy="200025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>
          <a:spLocks noChangeArrowheads="1"/>
        </xdr:cNvSpPr>
      </xdr:nvSpPr>
      <xdr:spPr bwMode="auto">
        <a:xfrm>
          <a:off x="3257550" y="1019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14</xdr:row>
      <xdr:rowOff>38100</xdr:rowOff>
    </xdr:from>
    <xdr:ext cx="76200" cy="200025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>
          <a:spLocks noChangeArrowheads="1"/>
        </xdr:cNvSpPr>
      </xdr:nvSpPr>
      <xdr:spPr bwMode="auto">
        <a:xfrm>
          <a:off x="3857625" y="2047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8</xdr:row>
      <xdr:rowOff>38100</xdr:rowOff>
    </xdr:from>
    <xdr:ext cx="76200" cy="200025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>
          <a:spLocks noChangeArrowheads="1"/>
        </xdr:cNvSpPr>
      </xdr:nvSpPr>
      <xdr:spPr bwMode="auto">
        <a:xfrm>
          <a:off x="3257550" y="1276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200025</xdr:colOff>
      <xdr:row>14</xdr:row>
      <xdr:rowOff>38100</xdr:rowOff>
    </xdr:from>
    <xdr:ext cx="76200" cy="200025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>
          <a:spLocks noChangeArrowheads="1"/>
        </xdr:cNvSpPr>
      </xdr:nvSpPr>
      <xdr:spPr bwMode="auto">
        <a:xfrm>
          <a:off x="4457700" y="2047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6</xdr:row>
      <xdr:rowOff>38100</xdr:rowOff>
    </xdr:from>
    <xdr:ext cx="76200" cy="200025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>
          <a:spLocks noChangeArrowheads="1"/>
        </xdr:cNvSpPr>
      </xdr:nvSpPr>
      <xdr:spPr bwMode="auto">
        <a:xfrm>
          <a:off x="3257550" y="1019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200025</xdr:colOff>
      <xdr:row>14</xdr:row>
      <xdr:rowOff>38100</xdr:rowOff>
    </xdr:from>
    <xdr:ext cx="76200" cy="200025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>
          <a:spLocks noChangeArrowheads="1"/>
        </xdr:cNvSpPr>
      </xdr:nvSpPr>
      <xdr:spPr bwMode="auto">
        <a:xfrm>
          <a:off x="4457700" y="2047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8</xdr:row>
      <xdr:rowOff>38100</xdr:rowOff>
    </xdr:from>
    <xdr:ext cx="76200" cy="200025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>
          <a:spLocks noChangeArrowheads="1"/>
        </xdr:cNvSpPr>
      </xdr:nvSpPr>
      <xdr:spPr bwMode="auto">
        <a:xfrm>
          <a:off x="3257550" y="1276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14</xdr:row>
      <xdr:rowOff>38100</xdr:rowOff>
    </xdr:from>
    <xdr:ext cx="76200" cy="200025"/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>
          <a:spLocks noChangeArrowheads="1"/>
        </xdr:cNvSpPr>
      </xdr:nvSpPr>
      <xdr:spPr bwMode="auto">
        <a:xfrm>
          <a:off x="3857625" y="2047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6</xdr:row>
      <xdr:rowOff>38100</xdr:rowOff>
    </xdr:from>
    <xdr:ext cx="76200" cy="200025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>
          <a:spLocks noChangeArrowheads="1"/>
        </xdr:cNvSpPr>
      </xdr:nvSpPr>
      <xdr:spPr bwMode="auto">
        <a:xfrm>
          <a:off x="3257550" y="1019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14</xdr:row>
      <xdr:rowOff>38100</xdr:rowOff>
    </xdr:from>
    <xdr:ext cx="76200" cy="200025"/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3857625" y="2047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8</xdr:row>
      <xdr:rowOff>38100</xdr:rowOff>
    </xdr:from>
    <xdr:ext cx="76200" cy="200025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>
          <a:spLocks noChangeArrowheads="1"/>
        </xdr:cNvSpPr>
      </xdr:nvSpPr>
      <xdr:spPr bwMode="auto">
        <a:xfrm>
          <a:off x="3257550" y="1276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200025</xdr:colOff>
      <xdr:row>14</xdr:row>
      <xdr:rowOff>38100</xdr:rowOff>
    </xdr:from>
    <xdr:ext cx="76200" cy="200025"/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>
          <a:spLocks noChangeArrowheads="1"/>
        </xdr:cNvSpPr>
      </xdr:nvSpPr>
      <xdr:spPr bwMode="auto">
        <a:xfrm>
          <a:off x="4457700" y="2047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6</xdr:row>
      <xdr:rowOff>38100</xdr:rowOff>
    </xdr:from>
    <xdr:ext cx="76200" cy="200025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>
          <a:spLocks noChangeArrowheads="1"/>
        </xdr:cNvSpPr>
      </xdr:nvSpPr>
      <xdr:spPr bwMode="auto">
        <a:xfrm>
          <a:off x="3257550" y="1019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200025</xdr:colOff>
      <xdr:row>14</xdr:row>
      <xdr:rowOff>38100</xdr:rowOff>
    </xdr:from>
    <xdr:ext cx="76200" cy="200025"/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>
          <a:spLocks noChangeArrowheads="1"/>
        </xdr:cNvSpPr>
      </xdr:nvSpPr>
      <xdr:spPr bwMode="auto">
        <a:xfrm>
          <a:off x="4457700" y="2047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12</xdr:row>
      <xdr:rowOff>32038</xdr:rowOff>
    </xdr:from>
    <xdr:to>
      <xdr:col>2</xdr:col>
      <xdr:colOff>942975</xdr:colOff>
      <xdr:row>15</xdr:row>
      <xdr:rowOff>32038</xdr:rowOff>
    </xdr:to>
    <xdr:sp macro="" textlink="">
      <xdr:nvSpPr>
        <xdr:cNvPr id="2" name="二等辺三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666875" y="2089438"/>
          <a:ext cx="762000" cy="514350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8659</xdr:colOff>
      <xdr:row>12</xdr:row>
      <xdr:rowOff>32038</xdr:rowOff>
    </xdr:from>
    <xdr:to>
      <xdr:col>5</xdr:col>
      <xdr:colOff>904009</xdr:colOff>
      <xdr:row>15</xdr:row>
      <xdr:rowOff>32038</xdr:rowOff>
    </xdr:to>
    <xdr:sp macro="" textlink="">
      <xdr:nvSpPr>
        <xdr:cNvPr id="3" name="二等辺三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056784" y="2089438"/>
          <a:ext cx="800100" cy="514350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43295</xdr:colOff>
      <xdr:row>5</xdr:row>
      <xdr:rowOff>17320</xdr:rowOff>
    </xdr:from>
    <xdr:to>
      <xdr:col>2</xdr:col>
      <xdr:colOff>938645</xdr:colOff>
      <xdr:row>8</xdr:row>
      <xdr:rowOff>17320</xdr:rowOff>
    </xdr:to>
    <xdr:sp macro="" textlink="">
      <xdr:nvSpPr>
        <xdr:cNvPr id="4" name="二等辺三角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662545" y="874570"/>
          <a:ext cx="762000" cy="514350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8659</xdr:colOff>
      <xdr:row>5</xdr:row>
      <xdr:rowOff>43299</xdr:rowOff>
    </xdr:from>
    <xdr:to>
      <xdr:col>5</xdr:col>
      <xdr:colOff>904009</xdr:colOff>
      <xdr:row>8</xdr:row>
      <xdr:rowOff>43299</xdr:rowOff>
    </xdr:to>
    <xdr:sp macro="" textlink="">
      <xdr:nvSpPr>
        <xdr:cNvPr id="5" name="二等辺三角形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4056784" y="900549"/>
          <a:ext cx="800100" cy="514350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12</xdr:row>
      <xdr:rowOff>32038</xdr:rowOff>
    </xdr:from>
    <xdr:to>
      <xdr:col>2</xdr:col>
      <xdr:colOff>942975</xdr:colOff>
      <xdr:row>15</xdr:row>
      <xdr:rowOff>32038</xdr:rowOff>
    </xdr:to>
    <xdr:sp macro="" textlink="">
      <xdr:nvSpPr>
        <xdr:cNvPr id="2" name="二等辺三角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984885" y="2318038"/>
          <a:ext cx="849630" cy="571500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8659</xdr:colOff>
      <xdr:row>12</xdr:row>
      <xdr:rowOff>32038</xdr:rowOff>
    </xdr:from>
    <xdr:to>
      <xdr:col>5</xdr:col>
      <xdr:colOff>904009</xdr:colOff>
      <xdr:row>15</xdr:row>
      <xdr:rowOff>32038</xdr:rowOff>
    </xdr:to>
    <xdr:sp macro="" textlink="">
      <xdr:nvSpPr>
        <xdr:cNvPr id="3" name="二等辺三角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475759" y="2318038"/>
          <a:ext cx="872490" cy="571500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43295</xdr:colOff>
      <xdr:row>5</xdr:row>
      <xdr:rowOff>17320</xdr:rowOff>
    </xdr:from>
    <xdr:to>
      <xdr:col>2</xdr:col>
      <xdr:colOff>938645</xdr:colOff>
      <xdr:row>8</xdr:row>
      <xdr:rowOff>17320</xdr:rowOff>
    </xdr:to>
    <xdr:sp macro="" textlink="">
      <xdr:nvSpPr>
        <xdr:cNvPr id="4" name="二等辺三角形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980555" y="969820"/>
          <a:ext cx="857250" cy="571500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8659</xdr:colOff>
      <xdr:row>5</xdr:row>
      <xdr:rowOff>43299</xdr:rowOff>
    </xdr:from>
    <xdr:to>
      <xdr:col>5</xdr:col>
      <xdr:colOff>904009</xdr:colOff>
      <xdr:row>8</xdr:row>
      <xdr:rowOff>43299</xdr:rowOff>
    </xdr:to>
    <xdr:sp macro="" textlink="">
      <xdr:nvSpPr>
        <xdr:cNvPr id="5" name="二等辺三角形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475759" y="995799"/>
          <a:ext cx="872490" cy="571500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6</xdr:row>
      <xdr:rowOff>28575</xdr:rowOff>
    </xdr:from>
    <xdr:to>
      <xdr:col>2</xdr:col>
      <xdr:colOff>967468</xdr:colOff>
      <xdr:row>10</xdr:row>
      <xdr:rowOff>123825</xdr:rowOff>
    </xdr:to>
    <xdr:sp macro="" textlink="">
      <xdr:nvSpPr>
        <xdr:cNvPr id="7" name="五角形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66800" y="1171575"/>
          <a:ext cx="938893" cy="857250"/>
        </a:xfrm>
        <a:prstGeom prst="pentag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28575</xdr:colOff>
      <xdr:row>6</xdr:row>
      <xdr:rowOff>47625</xdr:rowOff>
    </xdr:from>
    <xdr:to>
      <xdr:col>5</xdr:col>
      <xdr:colOff>967468</xdr:colOff>
      <xdr:row>10</xdr:row>
      <xdr:rowOff>142875</xdr:rowOff>
    </xdr:to>
    <xdr:sp macro="" textlink="">
      <xdr:nvSpPr>
        <xdr:cNvPr id="8" name="五角形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3876675" y="1190625"/>
          <a:ext cx="938893" cy="857250"/>
        </a:xfrm>
        <a:prstGeom prst="pentag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6</xdr:row>
      <xdr:rowOff>38100</xdr:rowOff>
    </xdr:from>
    <xdr:to>
      <xdr:col>5</xdr:col>
      <xdr:colOff>944881</xdr:colOff>
      <xdr:row>10</xdr:row>
      <xdr:rowOff>160019</xdr:rowOff>
    </xdr:to>
    <xdr:sp macro="" textlink="">
      <xdr:nvSpPr>
        <xdr:cNvPr id="2" name="五角形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3558541" y="1181100"/>
          <a:ext cx="944880" cy="883919"/>
        </a:xfrm>
        <a:prstGeom prst="pentagon">
          <a:avLst/>
        </a:prstGeom>
        <a:solidFill>
          <a:schemeClr val="tx2">
            <a:lumMod val="60000"/>
            <a:lumOff val="40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5</xdr:row>
      <xdr:rowOff>142875</xdr:rowOff>
    </xdr:from>
    <xdr:to>
      <xdr:col>2</xdr:col>
      <xdr:colOff>923925</xdr:colOff>
      <xdr:row>9</xdr:row>
      <xdr:rowOff>61232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1447800" y="1095375"/>
          <a:ext cx="857250" cy="680357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65809</xdr:colOff>
      <xdr:row>13</xdr:row>
      <xdr:rowOff>81399</xdr:rowOff>
    </xdr:from>
    <xdr:to>
      <xdr:col>2</xdr:col>
      <xdr:colOff>961159</xdr:colOff>
      <xdr:row>16</xdr:row>
      <xdr:rowOff>81399</xdr:rowOff>
    </xdr:to>
    <xdr:sp macro="" textlink="">
      <xdr:nvSpPr>
        <xdr:cNvPr id="4" name="二等辺三角形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1446934" y="2557899"/>
          <a:ext cx="895350" cy="571500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94384</xdr:colOff>
      <xdr:row>13</xdr:row>
      <xdr:rowOff>90924</xdr:rowOff>
    </xdr:from>
    <xdr:to>
      <xdr:col>5</xdr:col>
      <xdr:colOff>989734</xdr:colOff>
      <xdr:row>16</xdr:row>
      <xdr:rowOff>90924</xdr:rowOff>
    </xdr:to>
    <xdr:sp macro="" textlink="">
      <xdr:nvSpPr>
        <xdr:cNvPr id="5" name="二等辺三角形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4475884" y="2567424"/>
          <a:ext cx="895350" cy="571500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95250</xdr:colOff>
      <xdr:row>6</xdr:row>
      <xdr:rowOff>95250</xdr:rowOff>
    </xdr:from>
    <xdr:to>
      <xdr:col>5</xdr:col>
      <xdr:colOff>990600</xdr:colOff>
      <xdr:row>9</xdr:row>
      <xdr:rowOff>95250</xdr:rowOff>
    </xdr:to>
    <xdr:sp macro="" textlink="">
      <xdr:nvSpPr>
        <xdr:cNvPr id="6" name="二等辺三角形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4476750" y="1238250"/>
          <a:ext cx="895350" cy="571500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76200</xdr:colOff>
      <xdr:row>36</xdr:row>
      <xdr:rowOff>57150</xdr:rowOff>
    </xdr:from>
    <xdr:to>
      <xdr:col>36</xdr:col>
      <xdr:colOff>47625</xdr:colOff>
      <xdr:row>52</xdr:row>
      <xdr:rowOff>47625</xdr:rowOff>
    </xdr:to>
    <xdr:sp macro="" textlink="">
      <xdr:nvSpPr>
        <xdr:cNvPr id="33632" name="Oval 1">
          <a:extLst>
            <a:ext uri="{FF2B5EF4-FFF2-40B4-BE49-F238E27FC236}">
              <a16:creationId xmlns:a16="http://schemas.microsoft.com/office/drawing/2014/main" id="{00000000-0008-0000-0800-000060830000}"/>
            </a:ext>
          </a:extLst>
        </xdr:cNvPr>
        <xdr:cNvSpPr>
          <a:spLocks noChangeArrowheads="1"/>
        </xdr:cNvSpPr>
      </xdr:nvSpPr>
      <xdr:spPr bwMode="auto">
        <a:xfrm>
          <a:off x="2476500" y="4238625"/>
          <a:ext cx="1685925" cy="16668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57150</xdr:colOff>
      <xdr:row>37</xdr:row>
      <xdr:rowOff>47625</xdr:rowOff>
    </xdr:from>
    <xdr:to>
      <xdr:col>35</xdr:col>
      <xdr:colOff>66675</xdr:colOff>
      <xdr:row>51</xdr:row>
      <xdr:rowOff>57150</xdr:rowOff>
    </xdr:to>
    <xdr:sp macro="" textlink="">
      <xdr:nvSpPr>
        <xdr:cNvPr id="33633" name="Oval 2">
          <a:extLst>
            <a:ext uri="{FF2B5EF4-FFF2-40B4-BE49-F238E27FC236}">
              <a16:creationId xmlns:a16="http://schemas.microsoft.com/office/drawing/2014/main" id="{00000000-0008-0000-0800-000061830000}"/>
            </a:ext>
          </a:extLst>
        </xdr:cNvPr>
        <xdr:cNvSpPr>
          <a:spLocks noChangeArrowheads="1"/>
        </xdr:cNvSpPr>
      </xdr:nvSpPr>
      <xdr:spPr bwMode="auto">
        <a:xfrm>
          <a:off x="2571750" y="4333875"/>
          <a:ext cx="1495425" cy="14763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51</xdr:col>
      <xdr:colOff>0</xdr:colOff>
      <xdr:row>82</xdr:row>
      <xdr:rowOff>0</xdr:rowOff>
    </xdr:from>
    <xdr:to>
      <xdr:col>52</xdr:col>
      <xdr:colOff>104775</xdr:colOff>
      <xdr:row>84</xdr:row>
      <xdr:rowOff>0</xdr:rowOff>
    </xdr:to>
    <xdr:sp macro="" textlink="">
      <xdr:nvSpPr>
        <xdr:cNvPr id="33634" name="Arc 3">
          <a:extLst>
            <a:ext uri="{FF2B5EF4-FFF2-40B4-BE49-F238E27FC236}">
              <a16:creationId xmlns:a16="http://schemas.microsoft.com/office/drawing/2014/main" id="{00000000-0008-0000-0800-000062830000}"/>
            </a:ext>
          </a:extLst>
        </xdr:cNvPr>
        <xdr:cNvSpPr>
          <a:spLocks/>
        </xdr:cNvSpPr>
      </xdr:nvSpPr>
      <xdr:spPr bwMode="auto">
        <a:xfrm flipH="1">
          <a:off x="5829300" y="9105900"/>
          <a:ext cx="219075" cy="209550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50</xdr:col>
      <xdr:colOff>0</xdr:colOff>
      <xdr:row>81</xdr:row>
      <xdr:rowOff>0</xdr:rowOff>
    </xdr:from>
    <xdr:to>
      <xdr:col>52</xdr:col>
      <xdr:colOff>104775</xdr:colOff>
      <xdr:row>84</xdr:row>
      <xdr:rowOff>0</xdr:rowOff>
    </xdr:to>
    <xdr:sp macro="" textlink="">
      <xdr:nvSpPr>
        <xdr:cNvPr id="33635" name="Arc 4">
          <a:extLst>
            <a:ext uri="{FF2B5EF4-FFF2-40B4-BE49-F238E27FC236}">
              <a16:creationId xmlns:a16="http://schemas.microsoft.com/office/drawing/2014/main" id="{00000000-0008-0000-0800-000063830000}"/>
            </a:ext>
          </a:extLst>
        </xdr:cNvPr>
        <xdr:cNvSpPr>
          <a:spLocks/>
        </xdr:cNvSpPr>
      </xdr:nvSpPr>
      <xdr:spPr bwMode="auto">
        <a:xfrm flipH="1">
          <a:off x="5715000" y="9001125"/>
          <a:ext cx="333375" cy="314325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104775</xdr:colOff>
      <xdr:row>82</xdr:row>
      <xdr:rowOff>0</xdr:rowOff>
    </xdr:from>
    <xdr:to>
      <xdr:col>6</xdr:col>
      <xdr:colOff>104775</xdr:colOff>
      <xdr:row>84</xdr:row>
      <xdr:rowOff>0</xdr:rowOff>
    </xdr:to>
    <xdr:sp macro="" textlink="">
      <xdr:nvSpPr>
        <xdr:cNvPr id="33636" name="Arc 5">
          <a:extLst>
            <a:ext uri="{FF2B5EF4-FFF2-40B4-BE49-F238E27FC236}">
              <a16:creationId xmlns:a16="http://schemas.microsoft.com/office/drawing/2014/main" id="{00000000-0008-0000-0800-000064830000}"/>
            </a:ext>
          </a:extLst>
        </xdr:cNvPr>
        <xdr:cNvSpPr>
          <a:spLocks/>
        </xdr:cNvSpPr>
      </xdr:nvSpPr>
      <xdr:spPr bwMode="auto">
        <a:xfrm>
          <a:off x="561975" y="9105900"/>
          <a:ext cx="228600" cy="209550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81</xdr:row>
      <xdr:rowOff>0</xdr:rowOff>
    </xdr:from>
    <xdr:to>
      <xdr:col>7</xdr:col>
      <xdr:colOff>104775</xdr:colOff>
      <xdr:row>84</xdr:row>
      <xdr:rowOff>0</xdr:rowOff>
    </xdr:to>
    <xdr:sp macro="" textlink="">
      <xdr:nvSpPr>
        <xdr:cNvPr id="33637" name="Arc 6">
          <a:extLst>
            <a:ext uri="{FF2B5EF4-FFF2-40B4-BE49-F238E27FC236}">
              <a16:creationId xmlns:a16="http://schemas.microsoft.com/office/drawing/2014/main" id="{00000000-0008-0000-0800-000065830000}"/>
            </a:ext>
          </a:extLst>
        </xdr:cNvPr>
        <xdr:cNvSpPr>
          <a:spLocks/>
        </xdr:cNvSpPr>
      </xdr:nvSpPr>
      <xdr:spPr bwMode="auto">
        <a:xfrm>
          <a:off x="571500" y="9001125"/>
          <a:ext cx="333375" cy="314325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33638" name="Arc 7">
          <a:extLst>
            <a:ext uri="{FF2B5EF4-FFF2-40B4-BE49-F238E27FC236}">
              <a16:creationId xmlns:a16="http://schemas.microsoft.com/office/drawing/2014/main" id="{00000000-0008-0000-0800-000066830000}"/>
            </a:ext>
          </a:extLst>
        </xdr:cNvPr>
        <xdr:cNvSpPr>
          <a:spLocks/>
        </xdr:cNvSpPr>
      </xdr:nvSpPr>
      <xdr:spPr bwMode="auto">
        <a:xfrm flipV="1">
          <a:off x="571500" y="1038225"/>
          <a:ext cx="228600" cy="209550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8</xdr:col>
      <xdr:colOff>0</xdr:colOff>
      <xdr:row>10</xdr:row>
      <xdr:rowOff>0</xdr:rowOff>
    </xdr:to>
    <xdr:sp macro="" textlink="">
      <xdr:nvSpPr>
        <xdr:cNvPr id="33639" name="Arc 8">
          <a:extLst>
            <a:ext uri="{FF2B5EF4-FFF2-40B4-BE49-F238E27FC236}">
              <a16:creationId xmlns:a16="http://schemas.microsoft.com/office/drawing/2014/main" id="{00000000-0008-0000-0800-000067830000}"/>
            </a:ext>
          </a:extLst>
        </xdr:cNvPr>
        <xdr:cNvSpPr>
          <a:spLocks/>
        </xdr:cNvSpPr>
      </xdr:nvSpPr>
      <xdr:spPr bwMode="auto">
        <a:xfrm flipV="1">
          <a:off x="571500" y="1038225"/>
          <a:ext cx="342900" cy="314325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51</xdr:col>
      <xdr:colOff>0</xdr:colOff>
      <xdr:row>7</xdr:row>
      <xdr:rowOff>0</xdr:rowOff>
    </xdr:from>
    <xdr:to>
      <xdr:col>52</xdr:col>
      <xdr:colOff>104775</xdr:colOff>
      <xdr:row>9</xdr:row>
      <xdr:rowOff>0</xdr:rowOff>
    </xdr:to>
    <xdr:sp macro="" textlink="">
      <xdr:nvSpPr>
        <xdr:cNvPr id="33640" name="Arc 9">
          <a:extLst>
            <a:ext uri="{FF2B5EF4-FFF2-40B4-BE49-F238E27FC236}">
              <a16:creationId xmlns:a16="http://schemas.microsoft.com/office/drawing/2014/main" id="{00000000-0008-0000-0800-000068830000}"/>
            </a:ext>
          </a:extLst>
        </xdr:cNvPr>
        <xdr:cNvSpPr>
          <a:spLocks/>
        </xdr:cNvSpPr>
      </xdr:nvSpPr>
      <xdr:spPr bwMode="auto">
        <a:xfrm flipH="1" flipV="1">
          <a:off x="5829300" y="1038225"/>
          <a:ext cx="219075" cy="209550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50</xdr:col>
      <xdr:colOff>9525</xdr:colOff>
      <xdr:row>6</xdr:row>
      <xdr:rowOff>95250</xdr:rowOff>
    </xdr:from>
    <xdr:to>
      <xdr:col>52</xdr:col>
      <xdr:colOff>104775</xdr:colOff>
      <xdr:row>9</xdr:row>
      <xdr:rowOff>95250</xdr:rowOff>
    </xdr:to>
    <xdr:sp macro="" textlink="">
      <xdr:nvSpPr>
        <xdr:cNvPr id="33641" name="Arc 10">
          <a:extLst>
            <a:ext uri="{FF2B5EF4-FFF2-40B4-BE49-F238E27FC236}">
              <a16:creationId xmlns:a16="http://schemas.microsoft.com/office/drawing/2014/main" id="{00000000-0008-0000-0800-000069830000}"/>
            </a:ext>
          </a:extLst>
        </xdr:cNvPr>
        <xdr:cNvSpPr>
          <a:spLocks/>
        </xdr:cNvSpPr>
      </xdr:nvSpPr>
      <xdr:spPr bwMode="auto">
        <a:xfrm flipH="1" flipV="1">
          <a:off x="5724525" y="1028700"/>
          <a:ext cx="323850" cy="314325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21</xdr:col>
      <xdr:colOff>28575</xdr:colOff>
      <xdr:row>14</xdr:row>
      <xdr:rowOff>95250</xdr:rowOff>
    </xdr:from>
    <xdr:to>
      <xdr:col>36</xdr:col>
      <xdr:colOff>95250</xdr:colOff>
      <xdr:row>18</xdr:row>
      <xdr:rowOff>66675</xdr:rowOff>
    </xdr:to>
    <xdr:grpSp>
      <xdr:nvGrpSpPr>
        <xdr:cNvPr id="33642" name="Group 11">
          <a:extLst>
            <a:ext uri="{FF2B5EF4-FFF2-40B4-BE49-F238E27FC236}">
              <a16:creationId xmlns:a16="http://schemas.microsoft.com/office/drawing/2014/main" id="{00000000-0008-0000-0800-00006A830000}"/>
            </a:ext>
          </a:extLst>
        </xdr:cNvPr>
        <xdr:cNvGrpSpPr>
          <a:grpSpLocks/>
        </xdr:cNvGrpSpPr>
      </xdr:nvGrpSpPr>
      <xdr:grpSpPr bwMode="auto">
        <a:xfrm>
          <a:off x="2140839" y="1578102"/>
          <a:ext cx="1576959" cy="361569"/>
          <a:chOff x="259" y="142"/>
          <a:chExt cx="178" cy="41"/>
        </a:xfrm>
      </xdr:grpSpPr>
      <xdr:sp macro="" textlink="">
        <xdr:nvSpPr>
          <xdr:cNvPr id="33659" name="Arc 12">
            <a:extLst>
              <a:ext uri="{FF2B5EF4-FFF2-40B4-BE49-F238E27FC236}">
                <a16:creationId xmlns:a16="http://schemas.microsoft.com/office/drawing/2014/main" id="{00000000-0008-0000-0800-00007B830000}"/>
              </a:ext>
            </a:extLst>
          </xdr:cNvPr>
          <xdr:cNvSpPr>
            <a:spLocks/>
          </xdr:cNvSpPr>
        </xdr:nvSpPr>
        <xdr:spPr bwMode="auto">
          <a:xfrm flipH="1" flipV="1">
            <a:off x="259" y="143"/>
            <a:ext cx="178" cy="40"/>
          </a:xfrm>
          <a:custGeom>
            <a:avLst/>
            <a:gdLst>
              <a:gd name="T0" fmla="*/ 0 w 43196"/>
              <a:gd name="T1" fmla="*/ 0 h 21600"/>
              <a:gd name="T2" fmla="*/ 0 w 43196"/>
              <a:gd name="T3" fmla="*/ 0 h 21600"/>
              <a:gd name="T4" fmla="*/ 0 w 43196"/>
              <a:gd name="T5" fmla="*/ 0 h 21600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43196" h="21600" fill="none" extrusionOk="0">
                <a:moveTo>
                  <a:pt x="-1" y="21208"/>
                </a:moveTo>
                <a:cubicBezTo>
                  <a:pt x="212" y="9433"/>
                  <a:pt x="9819" y="-1"/>
                  <a:pt x="21596" y="0"/>
                </a:cubicBezTo>
                <a:cubicBezTo>
                  <a:pt x="33525" y="0"/>
                  <a:pt x="43196" y="9670"/>
                  <a:pt x="43196" y="21600"/>
                </a:cubicBezTo>
              </a:path>
              <a:path w="43196" h="21600" stroke="0" extrusionOk="0">
                <a:moveTo>
                  <a:pt x="-1" y="21208"/>
                </a:moveTo>
                <a:cubicBezTo>
                  <a:pt x="212" y="9433"/>
                  <a:pt x="9819" y="-1"/>
                  <a:pt x="21596" y="0"/>
                </a:cubicBezTo>
                <a:cubicBezTo>
                  <a:pt x="33525" y="0"/>
                  <a:pt x="43196" y="9670"/>
                  <a:pt x="43196" y="21600"/>
                </a:cubicBezTo>
                <a:lnTo>
                  <a:pt x="21596" y="21600"/>
                </a:lnTo>
                <a:lnTo>
                  <a:pt x="-1" y="21208"/>
                </a:lnTo>
                <a:close/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33660" name="Arc 13">
            <a:extLst>
              <a:ext uri="{FF2B5EF4-FFF2-40B4-BE49-F238E27FC236}">
                <a16:creationId xmlns:a16="http://schemas.microsoft.com/office/drawing/2014/main" id="{00000000-0008-0000-0800-00007C830000}"/>
              </a:ext>
            </a:extLst>
          </xdr:cNvPr>
          <xdr:cNvSpPr>
            <a:spLocks/>
          </xdr:cNvSpPr>
        </xdr:nvSpPr>
        <xdr:spPr bwMode="auto">
          <a:xfrm flipH="1" flipV="1">
            <a:off x="268" y="142"/>
            <a:ext cx="160" cy="32"/>
          </a:xfrm>
          <a:custGeom>
            <a:avLst/>
            <a:gdLst>
              <a:gd name="T0" fmla="*/ 0 w 43177"/>
              <a:gd name="T1" fmla="*/ 0 h 22116"/>
              <a:gd name="T2" fmla="*/ 0 w 43177"/>
              <a:gd name="T3" fmla="*/ 0 h 22116"/>
              <a:gd name="T4" fmla="*/ 0 w 43177"/>
              <a:gd name="T5" fmla="*/ 0 h 22116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43177" h="22116" fill="none" extrusionOk="0">
                <a:moveTo>
                  <a:pt x="0" y="20597"/>
                </a:moveTo>
                <a:cubicBezTo>
                  <a:pt x="536" y="9070"/>
                  <a:pt x="10037" y="-1"/>
                  <a:pt x="21577" y="0"/>
                </a:cubicBezTo>
                <a:cubicBezTo>
                  <a:pt x="33506" y="0"/>
                  <a:pt x="43177" y="9670"/>
                  <a:pt x="43177" y="21600"/>
                </a:cubicBezTo>
                <a:cubicBezTo>
                  <a:pt x="43177" y="21772"/>
                  <a:pt x="43174" y="21944"/>
                  <a:pt x="43170" y="22115"/>
                </a:cubicBezTo>
              </a:path>
              <a:path w="43177" h="22116" stroke="0" extrusionOk="0">
                <a:moveTo>
                  <a:pt x="0" y="20597"/>
                </a:moveTo>
                <a:cubicBezTo>
                  <a:pt x="536" y="9070"/>
                  <a:pt x="10037" y="-1"/>
                  <a:pt x="21577" y="0"/>
                </a:cubicBezTo>
                <a:cubicBezTo>
                  <a:pt x="33506" y="0"/>
                  <a:pt x="43177" y="9670"/>
                  <a:pt x="43177" y="21600"/>
                </a:cubicBezTo>
                <a:cubicBezTo>
                  <a:pt x="43177" y="21772"/>
                  <a:pt x="43174" y="21944"/>
                  <a:pt x="43170" y="22115"/>
                </a:cubicBezTo>
                <a:lnTo>
                  <a:pt x="21577" y="21600"/>
                </a:lnTo>
                <a:lnTo>
                  <a:pt x="0" y="20597"/>
                </a:lnTo>
                <a:close/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21</xdr:col>
      <xdr:colOff>9525</xdr:colOff>
      <xdr:row>72</xdr:row>
      <xdr:rowOff>38100</xdr:rowOff>
    </xdr:from>
    <xdr:to>
      <xdr:col>36</xdr:col>
      <xdr:colOff>95250</xdr:colOff>
      <xdr:row>76</xdr:row>
      <xdr:rowOff>9525</xdr:rowOff>
    </xdr:to>
    <xdr:grpSp>
      <xdr:nvGrpSpPr>
        <xdr:cNvPr id="33643" name="Group 14">
          <a:extLst>
            <a:ext uri="{FF2B5EF4-FFF2-40B4-BE49-F238E27FC236}">
              <a16:creationId xmlns:a16="http://schemas.microsoft.com/office/drawing/2014/main" id="{00000000-0008-0000-0800-00006B830000}"/>
            </a:ext>
          </a:extLst>
        </xdr:cNvPr>
        <xdr:cNvGrpSpPr>
          <a:grpSpLocks/>
        </xdr:cNvGrpSpPr>
      </xdr:nvGrpSpPr>
      <xdr:grpSpPr bwMode="auto">
        <a:xfrm flipV="1">
          <a:off x="2123313" y="7181088"/>
          <a:ext cx="1594485" cy="361569"/>
          <a:chOff x="259" y="142"/>
          <a:chExt cx="178" cy="41"/>
        </a:xfrm>
      </xdr:grpSpPr>
      <xdr:sp macro="" textlink="">
        <xdr:nvSpPr>
          <xdr:cNvPr id="33657" name="Arc 15">
            <a:extLst>
              <a:ext uri="{FF2B5EF4-FFF2-40B4-BE49-F238E27FC236}">
                <a16:creationId xmlns:a16="http://schemas.microsoft.com/office/drawing/2014/main" id="{00000000-0008-0000-0800-000079830000}"/>
              </a:ext>
            </a:extLst>
          </xdr:cNvPr>
          <xdr:cNvSpPr>
            <a:spLocks/>
          </xdr:cNvSpPr>
        </xdr:nvSpPr>
        <xdr:spPr bwMode="auto">
          <a:xfrm flipH="1" flipV="1">
            <a:off x="259" y="143"/>
            <a:ext cx="178" cy="40"/>
          </a:xfrm>
          <a:custGeom>
            <a:avLst/>
            <a:gdLst>
              <a:gd name="T0" fmla="*/ 0 w 43196"/>
              <a:gd name="T1" fmla="*/ 0 h 21600"/>
              <a:gd name="T2" fmla="*/ 0 w 43196"/>
              <a:gd name="T3" fmla="*/ 0 h 21600"/>
              <a:gd name="T4" fmla="*/ 0 w 43196"/>
              <a:gd name="T5" fmla="*/ 0 h 21600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43196" h="21600" fill="none" extrusionOk="0">
                <a:moveTo>
                  <a:pt x="-1" y="21208"/>
                </a:moveTo>
                <a:cubicBezTo>
                  <a:pt x="212" y="9433"/>
                  <a:pt x="9819" y="-1"/>
                  <a:pt x="21596" y="0"/>
                </a:cubicBezTo>
                <a:cubicBezTo>
                  <a:pt x="33525" y="0"/>
                  <a:pt x="43196" y="9670"/>
                  <a:pt x="43196" y="21600"/>
                </a:cubicBezTo>
              </a:path>
              <a:path w="43196" h="21600" stroke="0" extrusionOk="0">
                <a:moveTo>
                  <a:pt x="-1" y="21208"/>
                </a:moveTo>
                <a:cubicBezTo>
                  <a:pt x="212" y="9433"/>
                  <a:pt x="9819" y="-1"/>
                  <a:pt x="21596" y="0"/>
                </a:cubicBezTo>
                <a:cubicBezTo>
                  <a:pt x="33525" y="0"/>
                  <a:pt x="43196" y="9670"/>
                  <a:pt x="43196" y="21600"/>
                </a:cubicBezTo>
                <a:lnTo>
                  <a:pt x="21596" y="21600"/>
                </a:lnTo>
                <a:lnTo>
                  <a:pt x="-1" y="21208"/>
                </a:lnTo>
                <a:close/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33658" name="Arc 16">
            <a:extLst>
              <a:ext uri="{FF2B5EF4-FFF2-40B4-BE49-F238E27FC236}">
                <a16:creationId xmlns:a16="http://schemas.microsoft.com/office/drawing/2014/main" id="{00000000-0008-0000-0800-00007A830000}"/>
              </a:ext>
            </a:extLst>
          </xdr:cNvPr>
          <xdr:cNvSpPr>
            <a:spLocks/>
          </xdr:cNvSpPr>
        </xdr:nvSpPr>
        <xdr:spPr bwMode="auto">
          <a:xfrm flipH="1" flipV="1">
            <a:off x="268" y="142"/>
            <a:ext cx="160" cy="32"/>
          </a:xfrm>
          <a:custGeom>
            <a:avLst/>
            <a:gdLst>
              <a:gd name="T0" fmla="*/ 0 w 43177"/>
              <a:gd name="T1" fmla="*/ 0 h 22116"/>
              <a:gd name="T2" fmla="*/ 0 w 43177"/>
              <a:gd name="T3" fmla="*/ 0 h 22116"/>
              <a:gd name="T4" fmla="*/ 0 w 43177"/>
              <a:gd name="T5" fmla="*/ 0 h 22116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43177" h="22116" fill="none" extrusionOk="0">
                <a:moveTo>
                  <a:pt x="0" y="20597"/>
                </a:moveTo>
                <a:cubicBezTo>
                  <a:pt x="536" y="9070"/>
                  <a:pt x="10037" y="-1"/>
                  <a:pt x="21577" y="0"/>
                </a:cubicBezTo>
                <a:cubicBezTo>
                  <a:pt x="33506" y="0"/>
                  <a:pt x="43177" y="9670"/>
                  <a:pt x="43177" y="21600"/>
                </a:cubicBezTo>
                <a:cubicBezTo>
                  <a:pt x="43177" y="21772"/>
                  <a:pt x="43174" y="21944"/>
                  <a:pt x="43170" y="22115"/>
                </a:cubicBezTo>
              </a:path>
              <a:path w="43177" h="22116" stroke="0" extrusionOk="0">
                <a:moveTo>
                  <a:pt x="0" y="20597"/>
                </a:moveTo>
                <a:cubicBezTo>
                  <a:pt x="536" y="9070"/>
                  <a:pt x="10037" y="-1"/>
                  <a:pt x="21577" y="0"/>
                </a:cubicBezTo>
                <a:cubicBezTo>
                  <a:pt x="33506" y="0"/>
                  <a:pt x="43177" y="9670"/>
                  <a:pt x="43177" y="21600"/>
                </a:cubicBezTo>
                <a:cubicBezTo>
                  <a:pt x="43177" y="21772"/>
                  <a:pt x="43174" y="21944"/>
                  <a:pt x="43170" y="22115"/>
                </a:cubicBezTo>
                <a:lnTo>
                  <a:pt x="21577" y="21600"/>
                </a:lnTo>
                <a:lnTo>
                  <a:pt x="0" y="20597"/>
                </a:lnTo>
                <a:close/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29</xdr:col>
      <xdr:colOff>0</xdr:colOff>
      <xdr:row>36</xdr:row>
      <xdr:rowOff>66675</xdr:rowOff>
    </xdr:from>
    <xdr:to>
      <xdr:col>29</xdr:col>
      <xdr:colOff>0</xdr:colOff>
      <xdr:row>44</xdr:row>
      <xdr:rowOff>38100</xdr:rowOff>
    </xdr:to>
    <xdr:sp macro="" textlink="">
      <xdr:nvSpPr>
        <xdr:cNvPr id="33644" name="Line 17">
          <a:extLst>
            <a:ext uri="{FF2B5EF4-FFF2-40B4-BE49-F238E27FC236}">
              <a16:creationId xmlns:a16="http://schemas.microsoft.com/office/drawing/2014/main" id="{00000000-0008-0000-0800-00006C830000}"/>
            </a:ext>
          </a:extLst>
        </xdr:cNvPr>
        <xdr:cNvSpPr>
          <a:spLocks noChangeShapeType="1"/>
        </xdr:cNvSpPr>
      </xdr:nvSpPr>
      <xdr:spPr bwMode="auto">
        <a:xfrm>
          <a:off x="3314700" y="4248150"/>
          <a:ext cx="0" cy="8096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5</xdr:row>
      <xdr:rowOff>95250</xdr:rowOff>
    </xdr:from>
    <xdr:to>
      <xdr:col>55</xdr:col>
      <xdr:colOff>9525</xdr:colOff>
      <xdr:row>9</xdr:row>
      <xdr:rowOff>95250</xdr:rowOff>
    </xdr:to>
    <xdr:sp macro="" textlink="">
      <xdr:nvSpPr>
        <xdr:cNvPr id="33645" name="Line 18">
          <a:extLst>
            <a:ext uri="{FF2B5EF4-FFF2-40B4-BE49-F238E27FC236}">
              <a16:creationId xmlns:a16="http://schemas.microsoft.com/office/drawing/2014/main" id="{00000000-0008-0000-0800-00006D830000}"/>
            </a:ext>
          </a:extLst>
        </xdr:cNvPr>
        <xdr:cNvSpPr>
          <a:spLocks noChangeShapeType="1"/>
        </xdr:cNvSpPr>
      </xdr:nvSpPr>
      <xdr:spPr bwMode="auto">
        <a:xfrm>
          <a:off x="6286500" y="923925"/>
          <a:ext cx="9525" cy="4191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6</xdr:row>
      <xdr:rowOff>9525</xdr:rowOff>
    </xdr:from>
    <xdr:to>
      <xdr:col>44</xdr:col>
      <xdr:colOff>0</xdr:colOff>
      <xdr:row>15</xdr:row>
      <xdr:rowOff>0</xdr:rowOff>
    </xdr:to>
    <xdr:sp macro="" textlink="">
      <xdr:nvSpPr>
        <xdr:cNvPr id="33646" name="Line 19">
          <a:extLst>
            <a:ext uri="{FF2B5EF4-FFF2-40B4-BE49-F238E27FC236}">
              <a16:creationId xmlns:a16="http://schemas.microsoft.com/office/drawing/2014/main" id="{00000000-0008-0000-0800-00006E830000}"/>
            </a:ext>
          </a:extLst>
        </xdr:cNvPr>
        <xdr:cNvSpPr>
          <a:spLocks noChangeShapeType="1"/>
        </xdr:cNvSpPr>
      </xdr:nvSpPr>
      <xdr:spPr bwMode="auto">
        <a:xfrm>
          <a:off x="5029200" y="942975"/>
          <a:ext cx="0" cy="93345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9525</xdr:rowOff>
    </xdr:from>
    <xdr:to>
      <xdr:col>36</xdr:col>
      <xdr:colOff>0</xdr:colOff>
      <xdr:row>10</xdr:row>
      <xdr:rowOff>95250</xdr:rowOff>
    </xdr:to>
    <xdr:sp macro="" textlink="">
      <xdr:nvSpPr>
        <xdr:cNvPr id="33647" name="Line 20">
          <a:extLst>
            <a:ext uri="{FF2B5EF4-FFF2-40B4-BE49-F238E27FC236}">
              <a16:creationId xmlns:a16="http://schemas.microsoft.com/office/drawing/2014/main" id="{00000000-0008-0000-0800-00006F830000}"/>
            </a:ext>
          </a:extLst>
        </xdr:cNvPr>
        <xdr:cNvSpPr>
          <a:spLocks noChangeShapeType="1"/>
        </xdr:cNvSpPr>
      </xdr:nvSpPr>
      <xdr:spPr bwMode="auto">
        <a:xfrm>
          <a:off x="4114800" y="942975"/>
          <a:ext cx="0" cy="5048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5</xdr:row>
      <xdr:rowOff>9525</xdr:rowOff>
    </xdr:from>
    <xdr:to>
      <xdr:col>34</xdr:col>
      <xdr:colOff>104775</xdr:colOff>
      <xdr:row>5</xdr:row>
      <xdr:rowOff>9525</xdr:rowOff>
    </xdr:to>
    <xdr:sp macro="" textlink="">
      <xdr:nvSpPr>
        <xdr:cNvPr id="33648" name="Line 21">
          <a:extLst>
            <a:ext uri="{FF2B5EF4-FFF2-40B4-BE49-F238E27FC236}">
              <a16:creationId xmlns:a16="http://schemas.microsoft.com/office/drawing/2014/main" id="{00000000-0008-0000-0800-000070830000}"/>
            </a:ext>
          </a:extLst>
        </xdr:cNvPr>
        <xdr:cNvSpPr>
          <a:spLocks noChangeShapeType="1"/>
        </xdr:cNvSpPr>
      </xdr:nvSpPr>
      <xdr:spPr bwMode="auto">
        <a:xfrm>
          <a:off x="3543300" y="838200"/>
          <a:ext cx="44767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95249</xdr:rowOff>
    </xdr:from>
    <xdr:to>
      <xdr:col>26</xdr:col>
      <xdr:colOff>95251</xdr:colOff>
      <xdr:row>4</xdr:row>
      <xdr:rowOff>104774</xdr:rowOff>
    </xdr:to>
    <xdr:sp macro="" textlink="">
      <xdr:nvSpPr>
        <xdr:cNvPr id="33649" name="Line 22">
          <a:extLst>
            <a:ext uri="{FF2B5EF4-FFF2-40B4-BE49-F238E27FC236}">
              <a16:creationId xmlns:a16="http://schemas.microsoft.com/office/drawing/2014/main" id="{00000000-0008-0000-0800-000071830000}"/>
            </a:ext>
          </a:extLst>
        </xdr:cNvPr>
        <xdr:cNvSpPr>
          <a:spLocks noChangeShapeType="1"/>
        </xdr:cNvSpPr>
      </xdr:nvSpPr>
      <xdr:spPr bwMode="auto">
        <a:xfrm>
          <a:off x="1485900" y="819149"/>
          <a:ext cx="1581151" cy="95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12</xdr:row>
      <xdr:rowOff>9525</xdr:rowOff>
    </xdr:from>
    <xdr:to>
      <xdr:col>29</xdr:col>
      <xdr:colOff>0</xdr:colOff>
      <xdr:row>18</xdr:row>
      <xdr:rowOff>76200</xdr:rowOff>
    </xdr:to>
    <xdr:sp macro="" textlink="">
      <xdr:nvSpPr>
        <xdr:cNvPr id="33650" name="Line 23">
          <a:extLst>
            <a:ext uri="{FF2B5EF4-FFF2-40B4-BE49-F238E27FC236}">
              <a16:creationId xmlns:a16="http://schemas.microsoft.com/office/drawing/2014/main" id="{00000000-0008-0000-0800-000072830000}"/>
            </a:ext>
          </a:extLst>
        </xdr:cNvPr>
        <xdr:cNvSpPr>
          <a:spLocks noChangeShapeType="1"/>
        </xdr:cNvSpPr>
      </xdr:nvSpPr>
      <xdr:spPr bwMode="auto">
        <a:xfrm>
          <a:off x="3314700" y="1571625"/>
          <a:ext cx="0" cy="6953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9525</xdr:colOff>
      <xdr:row>4</xdr:row>
      <xdr:rowOff>95249</xdr:rowOff>
    </xdr:from>
    <xdr:to>
      <xdr:col>54</xdr:col>
      <xdr:colOff>0</xdr:colOff>
      <xdr:row>4</xdr:row>
      <xdr:rowOff>104774</xdr:rowOff>
    </xdr:to>
    <xdr:sp macro="" textlink="">
      <xdr:nvSpPr>
        <xdr:cNvPr id="33651" name="Line 24">
          <a:extLst>
            <a:ext uri="{FF2B5EF4-FFF2-40B4-BE49-F238E27FC236}">
              <a16:creationId xmlns:a16="http://schemas.microsoft.com/office/drawing/2014/main" id="{00000000-0008-0000-0800-000073830000}"/>
            </a:ext>
          </a:extLst>
        </xdr:cNvPr>
        <xdr:cNvSpPr>
          <a:spLocks noChangeShapeType="1"/>
        </xdr:cNvSpPr>
      </xdr:nvSpPr>
      <xdr:spPr bwMode="auto">
        <a:xfrm flipV="1">
          <a:off x="5267325" y="819149"/>
          <a:ext cx="904875" cy="95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104775</xdr:colOff>
      <xdr:row>6</xdr:row>
      <xdr:rowOff>9525</xdr:rowOff>
    </xdr:from>
    <xdr:to>
      <xdr:col>3</xdr:col>
      <xdr:colOff>0</xdr:colOff>
      <xdr:row>84</xdr:row>
      <xdr:rowOff>95250</xdr:rowOff>
    </xdr:to>
    <xdr:sp macro="" textlink="">
      <xdr:nvSpPr>
        <xdr:cNvPr id="33652" name="Line 25">
          <a:extLst>
            <a:ext uri="{FF2B5EF4-FFF2-40B4-BE49-F238E27FC236}">
              <a16:creationId xmlns:a16="http://schemas.microsoft.com/office/drawing/2014/main" id="{00000000-0008-0000-0800-000074830000}"/>
            </a:ext>
          </a:extLst>
        </xdr:cNvPr>
        <xdr:cNvSpPr>
          <a:spLocks noChangeShapeType="1"/>
        </xdr:cNvSpPr>
      </xdr:nvSpPr>
      <xdr:spPr bwMode="auto">
        <a:xfrm flipH="1">
          <a:off x="333375" y="942975"/>
          <a:ext cx="9525" cy="84677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</xdr:colOff>
      <xdr:row>89</xdr:row>
      <xdr:rowOff>95250</xdr:rowOff>
    </xdr:from>
    <xdr:to>
      <xdr:col>53</xdr:col>
      <xdr:colOff>104775</xdr:colOff>
      <xdr:row>90</xdr:row>
      <xdr:rowOff>0</xdr:rowOff>
    </xdr:to>
    <xdr:sp macro="" textlink="">
      <xdr:nvSpPr>
        <xdr:cNvPr id="33653" name="Line 26">
          <a:extLst>
            <a:ext uri="{FF2B5EF4-FFF2-40B4-BE49-F238E27FC236}">
              <a16:creationId xmlns:a16="http://schemas.microsoft.com/office/drawing/2014/main" id="{00000000-0008-0000-0800-000075830000}"/>
            </a:ext>
          </a:extLst>
        </xdr:cNvPr>
        <xdr:cNvSpPr>
          <a:spLocks noChangeShapeType="1"/>
        </xdr:cNvSpPr>
      </xdr:nvSpPr>
      <xdr:spPr bwMode="auto">
        <a:xfrm>
          <a:off x="485775" y="9934575"/>
          <a:ext cx="5676900" cy="95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11</xdr:row>
      <xdr:rowOff>95250</xdr:rowOff>
    </xdr:to>
    <xdr:sp macro="" textlink="">
      <xdr:nvSpPr>
        <xdr:cNvPr id="33654" name="Line 27">
          <a:extLst>
            <a:ext uri="{FF2B5EF4-FFF2-40B4-BE49-F238E27FC236}">
              <a16:creationId xmlns:a16="http://schemas.microsoft.com/office/drawing/2014/main" id="{00000000-0008-0000-0800-000076830000}"/>
            </a:ext>
          </a:extLst>
        </xdr:cNvPr>
        <xdr:cNvSpPr>
          <a:spLocks noChangeShapeType="1"/>
        </xdr:cNvSpPr>
      </xdr:nvSpPr>
      <xdr:spPr bwMode="auto">
        <a:xfrm>
          <a:off x="3314700" y="933450"/>
          <a:ext cx="0" cy="6191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85725</xdr:colOff>
      <xdr:row>36</xdr:row>
      <xdr:rowOff>38100</xdr:rowOff>
    </xdr:from>
    <xdr:to>
      <xdr:col>56</xdr:col>
      <xdr:colOff>85725</xdr:colOff>
      <xdr:row>44</xdr:row>
      <xdr:rowOff>9525</xdr:rowOff>
    </xdr:to>
    <xdr:sp macro="" textlink="">
      <xdr:nvSpPr>
        <xdr:cNvPr id="33655" name="Line 29">
          <a:extLst>
            <a:ext uri="{FF2B5EF4-FFF2-40B4-BE49-F238E27FC236}">
              <a16:creationId xmlns:a16="http://schemas.microsoft.com/office/drawing/2014/main" id="{00000000-0008-0000-0800-000077830000}"/>
            </a:ext>
          </a:extLst>
        </xdr:cNvPr>
        <xdr:cNvSpPr>
          <a:spLocks noChangeShapeType="1"/>
        </xdr:cNvSpPr>
      </xdr:nvSpPr>
      <xdr:spPr bwMode="auto">
        <a:xfrm>
          <a:off x="6486525" y="4219575"/>
          <a:ext cx="0" cy="8096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95250</xdr:colOff>
      <xdr:row>41</xdr:row>
      <xdr:rowOff>57150</xdr:rowOff>
    </xdr:from>
    <xdr:to>
      <xdr:col>54</xdr:col>
      <xdr:colOff>104775</xdr:colOff>
      <xdr:row>47</xdr:row>
      <xdr:rowOff>47625</xdr:rowOff>
    </xdr:to>
    <xdr:sp macro="" textlink="">
      <xdr:nvSpPr>
        <xdr:cNvPr id="33656" name="Line 30">
          <a:extLst>
            <a:ext uri="{FF2B5EF4-FFF2-40B4-BE49-F238E27FC236}">
              <a16:creationId xmlns:a16="http://schemas.microsoft.com/office/drawing/2014/main" id="{00000000-0008-0000-0800-000078830000}"/>
            </a:ext>
          </a:extLst>
        </xdr:cNvPr>
        <xdr:cNvSpPr>
          <a:spLocks noChangeShapeType="1"/>
        </xdr:cNvSpPr>
      </xdr:nvSpPr>
      <xdr:spPr bwMode="auto">
        <a:xfrm>
          <a:off x="6267450" y="4762500"/>
          <a:ext cx="9525" cy="6191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123825</xdr:colOff>
      <xdr:row>28</xdr:row>
      <xdr:rowOff>161925</xdr:rowOff>
    </xdr:from>
    <xdr:to>
      <xdr:col>17</xdr:col>
      <xdr:colOff>76200</xdr:colOff>
      <xdr:row>31</xdr:row>
      <xdr:rowOff>123825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rrowheads="1"/>
        </xdr:cNvSpPr>
      </xdr:nvSpPr>
      <xdr:spPr bwMode="auto">
        <a:xfrm>
          <a:off x="9725025" y="4962525"/>
          <a:ext cx="2009775" cy="476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トイレ</a:t>
          </a:r>
        </a:p>
      </xdr:txBody>
    </xdr:sp>
    <xdr:clientData/>
  </xdr:twoCellAnchor>
  <xdr:twoCellAnchor>
    <xdr:from>
      <xdr:col>12</xdr:col>
      <xdr:colOff>152400</xdr:colOff>
      <xdr:row>44</xdr:row>
      <xdr:rowOff>28575</xdr:rowOff>
    </xdr:from>
    <xdr:to>
      <xdr:col>15</xdr:col>
      <xdr:colOff>161925</xdr:colOff>
      <xdr:row>46</xdr:row>
      <xdr:rowOff>161925</xdr:rowOff>
    </xdr:to>
    <xdr:sp macro="" textlink="">
      <xdr:nvSpPr>
        <xdr:cNvPr id="3" name="Oval 1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>
          <a:spLocks noChangeArrowheads="1"/>
        </xdr:cNvSpPr>
      </xdr:nvSpPr>
      <xdr:spPr bwMode="auto">
        <a:xfrm>
          <a:off x="3124200" y="7924800"/>
          <a:ext cx="752475" cy="476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喫煙所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idetaka/Temporary%20Internet%20Files/Content.Outlook/LDOP1ABH/WINDOWS/&#65411;&#65438;&#65405;&#65400;&#65412;&#65391;&#65420;&#65439;/2004&#12521;&#12452;&#12458;&#12531;&#12474;/&#31532;&#65297;7&#22238;&#21442;&#21152;&#12481;&#12540;&#12512;&#19968;&#3523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idetaka/Temporary%20Internet%20Files/Content.Outlook/LDOP1ABH/Documents%20and%20Settings/2press-a/&#12487;&#12473;&#12463;&#12488;&#12483;&#12503;/18&#24180;&#24230;%20&#32068;&#12415;&#21512;&#12431;&#123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参加チーム"/>
      <sheetName val="枠"/>
      <sheetName val="初日"/>
      <sheetName val="2日目 (2)"/>
      <sheetName val="宛名 (2)"/>
      <sheetName val="宛名"/>
      <sheetName val="雨天"/>
      <sheetName val="会場図"/>
      <sheetName val="2日目"/>
      <sheetName val="チーム名札"/>
    </sheetNames>
    <sheetDataSet>
      <sheetData sheetId="0" refreshError="1">
        <row r="5">
          <cell r="A5">
            <v>1</v>
          </cell>
          <cell r="C5">
            <v>1</v>
          </cell>
          <cell r="E5" t="str">
            <v>みどりが丘ＦＣ</v>
          </cell>
          <cell r="F5" t="str">
            <v>355‐0331</v>
          </cell>
          <cell r="H5" t="str">
            <v>小川町靭負４１０</v>
          </cell>
          <cell r="J5" t="str">
            <v>鈴木　雄一</v>
          </cell>
          <cell r="K5" t="str">
            <v>0493‐72‐2572</v>
          </cell>
          <cell r="M5" t="str">
            <v>みどりが丘ＦＣ</v>
          </cell>
          <cell r="N5" t="str">
            <v>みどり</v>
          </cell>
          <cell r="O5" t="str">
            <v>みどりが丘ＦＣ</v>
          </cell>
        </row>
        <row r="6">
          <cell r="A6">
            <v>2</v>
          </cell>
          <cell r="B6" t="str">
            <v>Ａ</v>
          </cell>
          <cell r="C6">
            <v>2</v>
          </cell>
          <cell r="E6" t="str">
            <v>深谷サッカースポーツ少年団</v>
          </cell>
          <cell r="F6" t="str">
            <v>366-0827</v>
          </cell>
          <cell r="H6" t="str">
            <v>深谷市栄町３－４６</v>
          </cell>
          <cell r="J6" t="str">
            <v>大谷　一雄</v>
          </cell>
          <cell r="K6" t="str">
            <v>048-571-7066</v>
          </cell>
          <cell r="M6" t="str">
            <v>深谷</v>
          </cell>
          <cell r="N6" t="str">
            <v>深谷</v>
          </cell>
          <cell r="O6" t="str">
            <v>深谷</v>
          </cell>
        </row>
        <row r="7">
          <cell r="A7">
            <v>3</v>
          </cell>
          <cell r="C7">
            <v>3</v>
          </cell>
          <cell r="E7" t="str">
            <v>豊春サッカ－クラブ</v>
          </cell>
          <cell r="F7" t="str">
            <v>347‐0057</v>
          </cell>
          <cell r="H7" t="str">
            <v>加須市愛宕１－３－５</v>
          </cell>
          <cell r="J7" t="str">
            <v>松田　貞雄</v>
          </cell>
          <cell r="K7" t="str">
            <v>0480‐62‐7307</v>
          </cell>
          <cell r="M7" t="str">
            <v>豊春</v>
          </cell>
          <cell r="N7" t="str">
            <v>豊春</v>
          </cell>
          <cell r="O7" t="str">
            <v>豊春</v>
          </cell>
        </row>
        <row r="8">
          <cell r="A8">
            <v>4</v>
          </cell>
          <cell r="C8">
            <v>1</v>
          </cell>
          <cell r="E8" t="str">
            <v>大幡サッカースポーツ少年団</v>
          </cell>
          <cell r="F8" t="str">
            <v>360‐0811</v>
          </cell>
          <cell r="H8" t="str">
            <v>熊谷市原島７５２－１</v>
          </cell>
          <cell r="J8" t="str">
            <v>石塚　真一</v>
          </cell>
          <cell r="K8" t="str">
            <v>048‐523‐0901</v>
          </cell>
          <cell r="M8" t="str">
            <v>大幡</v>
          </cell>
          <cell r="N8" t="str">
            <v>大幡</v>
          </cell>
          <cell r="O8" t="str">
            <v>大幡</v>
          </cell>
        </row>
        <row r="9">
          <cell r="A9">
            <v>5</v>
          </cell>
          <cell r="B9" t="str">
            <v>Ｂ</v>
          </cell>
          <cell r="C9">
            <v>2</v>
          </cell>
          <cell r="E9" t="str">
            <v>手小林サッカースポーツ少年団</v>
          </cell>
          <cell r="F9" t="str">
            <v>348‐0024</v>
          </cell>
          <cell r="H9" t="str">
            <v>羽生市神戸６７３</v>
          </cell>
          <cell r="J9" t="str">
            <v>今泉　正一</v>
          </cell>
          <cell r="K9" t="str">
            <v>048-562-0520</v>
          </cell>
          <cell r="M9" t="str">
            <v>手小林</v>
          </cell>
          <cell r="N9" t="str">
            <v>手小林</v>
          </cell>
          <cell r="O9" t="str">
            <v>手小林</v>
          </cell>
        </row>
        <row r="10">
          <cell r="A10">
            <v>6</v>
          </cell>
          <cell r="C10">
            <v>3</v>
          </cell>
          <cell r="E10" t="str">
            <v>強戸キッカーズ</v>
          </cell>
          <cell r="F10" t="str">
            <v>373-0051</v>
          </cell>
          <cell r="H10" t="str">
            <v>太田市天良町１１４－２</v>
          </cell>
          <cell r="J10" t="str">
            <v>森嵜　良明</v>
          </cell>
          <cell r="K10" t="str">
            <v>0276-37-6402</v>
          </cell>
          <cell r="M10" t="str">
            <v>強戸　　　　キッカーズ</v>
          </cell>
          <cell r="N10" t="str">
            <v>強戸</v>
          </cell>
          <cell r="O10" t="str">
            <v>強戸キッカーズ</v>
          </cell>
        </row>
        <row r="11">
          <cell r="A11">
            <v>7</v>
          </cell>
          <cell r="C11">
            <v>1</v>
          </cell>
          <cell r="E11" t="str">
            <v>妻沼Jr. サッカークラブ</v>
          </cell>
          <cell r="F11" t="str">
            <v>360-0201</v>
          </cell>
          <cell r="H11" t="str">
            <v>妻沼町妻沼１４６７－１</v>
          </cell>
          <cell r="J11" t="str">
            <v>田島　実</v>
          </cell>
          <cell r="K11" t="str">
            <v>090‐4701‐8960</v>
          </cell>
          <cell r="M11" t="str">
            <v xml:space="preserve">妻沼Jr. </v>
          </cell>
          <cell r="N11" t="str">
            <v>妻沼</v>
          </cell>
          <cell r="O11" t="str">
            <v xml:space="preserve">妻沼Jr </v>
          </cell>
        </row>
        <row r="12">
          <cell r="A12">
            <v>8</v>
          </cell>
          <cell r="B12" t="str">
            <v>Ｃ</v>
          </cell>
          <cell r="C12">
            <v>2</v>
          </cell>
          <cell r="E12" t="str">
            <v>ＦＣ羽生ＢＯＹＳ</v>
          </cell>
          <cell r="F12" t="str">
            <v>348-0004</v>
          </cell>
          <cell r="H12" t="str">
            <v>羽生市弥勒１５６２</v>
          </cell>
          <cell r="J12" t="str">
            <v>飯島　徹</v>
          </cell>
          <cell r="K12" t="str">
            <v>048-565-0372</v>
          </cell>
          <cell r="M12" t="str">
            <v>羽生　　　　ＢＯＹＳ</v>
          </cell>
          <cell r="N12" t="str">
            <v>羽生</v>
          </cell>
          <cell r="O12" t="str">
            <v>羽生ＢＯＹＳ</v>
          </cell>
        </row>
        <row r="13">
          <cell r="A13">
            <v>9</v>
          </cell>
          <cell r="C13">
            <v>3</v>
          </cell>
          <cell r="E13" t="str">
            <v>本庄ホッパーズ</v>
          </cell>
          <cell r="F13" t="str">
            <v>367-0022</v>
          </cell>
          <cell r="H13" t="str">
            <v>本庄市日の出３－３－４</v>
          </cell>
          <cell r="J13" t="str">
            <v>中村　孝男</v>
          </cell>
          <cell r="K13" t="str">
            <v>0495‐21‐2478</v>
          </cell>
          <cell r="M13" t="str">
            <v>本庄　　　　ホッパーズ</v>
          </cell>
          <cell r="N13" t="str">
            <v>本庄</v>
          </cell>
          <cell r="O13" t="str">
            <v>本庄ホッパーズ</v>
          </cell>
        </row>
        <row r="14">
          <cell r="A14">
            <v>10</v>
          </cell>
          <cell r="C14">
            <v>1</v>
          </cell>
          <cell r="E14" t="str">
            <v>行田星河サッカ－少年団</v>
          </cell>
          <cell r="F14" t="str">
            <v>361‐0062</v>
          </cell>
          <cell r="H14" t="str">
            <v>行田市谷郷３－７－５１</v>
          </cell>
          <cell r="J14" t="str">
            <v>長谷川真平</v>
          </cell>
          <cell r="K14" t="str">
            <v>048‐554‐4821</v>
          </cell>
          <cell r="M14" t="str">
            <v>行田星河</v>
          </cell>
          <cell r="N14" t="str">
            <v>星河</v>
          </cell>
          <cell r="O14" t="str">
            <v>行田星河</v>
          </cell>
        </row>
        <row r="15">
          <cell r="A15">
            <v>11</v>
          </cell>
          <cell r="B15" t="str">
            <v>Ｄ</v>
          </cell>
          <cell r="C15">
            <v>2</v>
          </cell>
          <cell r="E15" t="str">
            <v>吹上ＦＣ</v>
          </cell>
          <cell r="F15" t="str">
            <v>369-0122</v>
          </cell>
          <cell r="H15" t="str">
            <v>吹上町南２－２－１１</v>
          </cell>
          <cell r="J15" t="str">
            <v>樋口　則子</v>
          </cell>
          <cell r="K15" t="str">
            <v>048-548-0579</v>
          </cell>
          <cell r="M15" t="str">
            <v>吹上ＦＣ</v>
          </cell>
          <cell r="N15" t="str">
            <v>吹上</v>
          </cell>
          <cell r="O15" t="str">
            <v>吹上ＦＣ</v>
          </cell>
        </row>
        <row r="16">
          <cell r="A16">
            <v>12</v>
          </cell>
          <cell r="C16">
            <v>3</v>
          </cell>
          <cell r="E16" t="str">
            <v>川越ひまわりサッカ－クラブ</v>
          </cell>
          <cell r="F16" t="str">
            <v>350‐2205</v>
          </cell>
          <cell r="H16" t="str">
            <v>鶴ヶ島市松ヶ丘４－２－５０８</v>
          </cell>
          <cell r="J16" t="str">
            <v>荻原　常男</v>
          </cell>
          <cell r="K16" t="str">
            <v>0492‐71‐2623</v>
          </cell>
          <cell r="M16" t="str">
            <v>川越　　　　ひまわり</v>
          </cell>
          <cell r="N16" t="str">
            <v>川越</v>
          </cell>
          <cell r="O16" t="str">
            <v>川越ひまわり</v>
          </cell>
        </row>
        <row r="17">
          <cell r="A17">
            <v>13</v>
          </cell>
          <cell r="C17">
            <v>1</v>
          </cell>
          <cell r="E17" t="str">
            <v>秦サッカ－スポ－ツ少年団</v>
          </cell>
          <cell r="F17" t="str">
            <v>360-0221</v>
          </cell>
          <cell r="H17" t="str">
            <v>妻沼町大野７６２</v>
          </cell>
          <cell r="J17" t="str">
            <v>高橋　一良</v>
          </cell>
          <cell r="K17" t="str">
            <v>048-588-0777</v>
          </cell>
          <cell r="M17" t="str">
            <v>秦</v>
          </cell>
          <cell r="N17" t="str">
            <v>秦</v>
          </cell>
          <cell r="O17" t="str">
            <v>秦</v>
          </cell>
        </row>
        <row r="18">
          <cell r="A18">
            <v>14</v>
          </cell>
          <cell r="B18" t="str">
            <v>Ｅ</v>
          </cell>
          <cell r="C18">
            <v>2</v>
          </cell>
          <cell r="E18" t="str">
            <v>ＦＣ新田</v>
          </cell>
          <cell r="F18" t="str">
            <v>370-0342</v>
          </cell>
          <cell r="H18" t="str">
            <v>新田町上江田１０－２</v>
          </cell>
          <cell r="J18" t="str">
            <v>守下　実</v>
          </cell>
          <cell r="K18" t="str">
            <v>0276-56-0179</v>
          </cell>
          <cell r="M18" t="str">
            <v>ＦＣ新田</v>
          </cell>
          <cell r="N18" t="str">
            <v>新田</v>
          </cell>
          <cell r="O18" t="str">
            <v>ＦＣ新田</v>
          </cell>
        </row>
        <row r="19">
          <cell r="A19">
            <v>15</v>
          </cell>
          <cell r="C19">
            <v>3</v>
          </cell>
          <cell r="E19" t="str">
            <v>幡羅サッカースポーツ少年団</v>
          </cell>
          <cell r="F19" t="str">
            <v>366-0042</v>
          </cell>
          <cell r="H19" t="str">
            <v>深谷市東方町１－６－２９</v>
          </cell>
          <cell r="J19" t="str">
            <v>梁瀬　久江</v>
          </cell>
          <cell r="K19" t="str">
            <v>048-573-4783</v>
          </cell>
          <cell r="M19" t="str">
            <v>幡羅</v>
          </cell>
          <cell r="N19" t="str">
            <v>幡羅</v>
          </cell>
          <cell r="O19" t="str">
            <v>幡羅</v>
          </cell>
        </row>
        <row r="20">
          <cell r="A20">
            <v>16</v>
          </cell>
          <cell r="C20">
            <v>1</v>
          </cell>
          <cell r="E20" t="str">
            <v>本郷サッカ－クラブ</v>
          </cell>
          <cell r="F20" t="str">
            <v>369‐0214</v>
          </cell>
          <cell r="H20" t="str">
            <v>岡部町本郷２３０－１７１</v>
          </cell>
          <cell r="J20" t="str">
            <v>吉川　利男</v>
          </cell>
          <cell r="K20" t="str">
            <v>048‐585‐4800</v>
          </cell>
          <cell r="M20" t="str">
            <v>本郷</v>
          </cell>
          <cell r="N20" t="str">
            <v>本郷</v>
          </cell>
          <cell r="O20" t="str">
            <v>本郷</v>
          </cell>
        </row>
        <row r="21">
          <cell r="A21">
            <v>17</v>
          </cell>
          <cell r="B21" t="str">
            <v>Ｆ</v>
          </cell>
          <cell r="C21">
            <v>2</v>
          </cell>
          <cell r="E21" t="str">
            <v>滑川ＦＣ</v>
          </cell>
          <cell r="F21" t="str">
            <v>355‐0813</v>
          </cell>
          <cell r="H21" t="str">
            <v>滑川町月輪１２６９</v>
          </cell>
          <cell r="J21" t="str">
            <v>篠崎　一美</v>
          </cell>
          <cell r="K21" t="str">
            <v>0493‐62‐4924</v>
          </cell>
          <cell r="M21" t="str">
            <v>滑川</v>
          </cell>
          <cell r="N21" t="str">
            <v>滑川</v>
          </cell>
          <cell r="O21" t="str">
            <v>滑川</v>
          </cell>
        </row>
        <row r="22">
          <cell r="A22">
            <v>18</v>
          </cell>
          <cell r="C22">
            <v>3</v>
          </cell>
          <cell r="E22" t="str">
            <v>高崎ＦＣ滝川</v>
          </cell>
          <cell r="F22" t="str">
            <v>370-0022</v>
          </cell>
          <cell r="H22" t="str">
            <v>高崎市宿横手町３０９―２</v>
          </cell>
          <cell r="J22" t="str">
            <v>加藤　昌弘</v>
          </cell>
          <cell r="K22" t="str">
            <v>027-353-4561</v>
          </cell>
          <cell r="M22" t="str">
            <v>高崎ＦＣ　滝川</v>
          </cell>
          <cell r="N22" t="str">
            <v>滝川</v>
          </cell>
          <cell r="O22" t="str">
            <v>高崎ＦＣ滝川</v>
          </cell>
        </row>
        <row r="23">
          <cell r="A23">
            <v>19</v>
          </cell>
          <cell r="C23">
            <v>1</v>
          </cell>
          <cell r="E23" t="str">
            <v>すみれＪｒ．ＦＣ</v>
          </cell>
          <cell r="F23" t="str">
            <v>367－0025</v>
          </cell>
          <cell r="H23" t="str">
            <v>本庄市西五十子１４１－７２</v>
          </cell>
          <cell r="J23" t="str">
            <v>後藤　芳生</v>
          </cell>
          <cell r="K23" t="str">
            <v>0495-22-4623</v>
          </cell>
          <cell r="M23" t="str">
            <v>すみれ</v>
          </cell>
          <cell r="N23" t="str">
            <v>すみれ</v>
          </cell>
          <cell r="O23" t="str">
            <v>すみれ</v>
          </cell>
        </row>
        <row r="24">
          <cell r="A24">
            <v>20</v>
          </cell>
          <cell r="B24" t="str">
            <v>Ｇ</v>
          </cell>
          <cell r="C24">
            <v>2</v>
          </cell>
          <cell r="E24" t="str">
            <v>熊谷西スポ－ツ少年団</v>
          </cell>
          <cell r="F24" t="str">
            <v>360-0857</v>
          </cell>
          <cell r="H24" t="str">
            <v>熊谷市西別府１８３８－５</v>
          </cell>
          <cell r="J24" t="str">
            <v>蜂須　隆</v>
          </cell>
          <cell r="K24" t="str">
            <v>048-532-9275</v>
          </cell>
          <cell r="M24" t="str">
            <v>熊谷西</v>
          </cell>
          <cell r="N24" t="str">
            <v>熊谷西</v>
          </cell>
          <cell r="O24" t="str">
            <v>熊谷西</v>
          </cell>
        </row>
        <row r="25">
          <cell r="A25">
            <v>21</v>
          </cell>
          <cell r="C25">
            <v>3</v>
          </cell>
          <cell r="E25" t="str">
            <v>吉見フットボールクラブ</v>
          </cell>
          <cell r="F25" t="str">
            <v>355-0156</v>
          </cell>
          <cell r="H25" t="str">
            <v>吉見町長谷１６２１－２３</v>
          </cell>
          <cell r="J25" t="str">
            <v>菊地　勝美</v>
          </cell>
          <cell r="K25" t="str">
            <v>0493-54-5856</v>
          </cell>
          <cell r="M25" t="str">
            <v>吉見</v>
          </cell>
          <cell r="N25" t="str">
            <v>吉見</v>
          </cell>
          <cell r="O25" t="str">
            <v>吉見</v>
          </cell>
        </row>
        <row r="26">
          <cell r="A26">
            <v>22</v>
          </cell>
          <cell r="C26">
            <v>1</v>
          </cell>
          <cell r="E26" t="str">
            <v>南河原ＦＣ</v>
          </cell>
          <cell r="F26" t="str">
            <v>361-0083</v>
          </cell>
          <cell r="H26" t="str">
            <v>南河原村中江袋５９４－８</v>
          </cell>
          <cell r="J26" t="str">
            <v>金子　好男</v>
          </cell>
          <cell r="K26" t="str">
            <v>048-557-3878</v>
          </cell>
          <cell r="M26" t="str">
            <v>南河原ＦＣ</v>
          </cell>
          <cell r="N26" t="str">
            <v>南河原</v>
          </cell>
          <cell r="O26" t="str">
            <v>南河原ＦＣ</v>
          </cell>
        </row>
        <row r="27">
          <cell r="A27">
            <v>23</v>
          </cell>
          <cell r="B27" t="str">
            <v>Ｈ</v>
          </cell>
          <cell r="C27">
            <v>2</v>
          </cell>
          <cell r="E27" t="str">
            <v>大里ＦＣ Ｊｒ</v>
          </cell>
          <cell r="F27" t="str">
            <v>360-0132</v>
          </cell>
          <cell r="H27" t="str">
            <v>大里村津田新田１０９３－１</v>
          </cell>
          <cell r="J27" t="str">
            <v>長島　哲也</v>
          </cell>
          <cell r="K27" t="str">
            <v>0493-39-1738</v>
          </cell>
          <cell r="M27" t="str">
            <v>大里ＦＣ</v>
          </cell>
          <cell r="N27" t="str">
            <v>大里</v>
          </cell>
          <cell r="O27" t="str">
            <v>大里ＦＣ</v>
          </cell>
        </row>
        <row r="28">
          <cell r="A28">
            <v>24</v>
          </cell>
          <cell r="C28">
            <v>3</v>
          </cell>
          <cell r="E28" t="str">
            <v>足利ＦＣ</v>
          </cell>
          <cell r="F28" t="str">
            <v>326-0143</v>
          </cell>
          <cell r="H28" t="str">
            <v>足利市葉鹿町４６－１</v>
          </cell>
          <cell r="J28" t="str">
            <v>萩原　和巳</v>
          </cell>
          <cell r="K28" t="str">
            <v>0284-62-1196</v>
          </cell>
          <cell r="M28" t="str">
            <v>足利ＦＣ</v>
          </cell>
          <cell r="N28" t="str">
            <v>足利</v>
          </cell>
          <cell r="O28" t="str">
            <v>足利ＦＣ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参加チーム"/>
      <sheetName val="対戦予定 (2)"/>
      <sheetName val="対戦結果"/>
      <sheetName val="宛名"/>
      <sheetName val="宛名旧"/>
      <sheetName val="参加チーム (2)"/>
      <sheetName val="対戦予定"/>
      <sheetName val="対戦表"/>
      <sheetName val="掲示用"/>
      <sheetName val="参加チーム一覧 (白紙)"/>
    </sheetNames>
    <sheetDataSet>
      <sheetData sheetId="0" refreshError="1">
        <row r="3">
          <cell r="D3">
            <v>1</v>
          </cell>
          <cell r="E3" t="str">
            <v>①</v>
          </cell>
          <cell r="G3" t="str">
            <v>妻沼Ｊｒ．サッカークラブ</v>
          </cell>
          <cell r="I3" t="str">
            <v>田島　実</v>
          </cell>
          <cell r="K3" t="str">
            <v>360-0201　熊谷市妻沼１４７６－１</v>
          </cell>
          <cell r="M3" t="str">
            <v>090‐3223‐9150</v>
          </cell>
          <cell r="O3">
            <v>311</v>
          </cell>
          <cell r="P3" t="str">
            <v>妻沼Jr.</v>
          </cell>
        </row>
        <row r="4">
          <cell r="D4">
            <v>2</v>
          </cell>
          <cell r="E4" t="str">
            <v>②</v>
          </cell>
          <cell r="G4" t="str">
            <v>大芦少年サッカークラブ</v>
          </cell>
          <cell r="I4" t="str">
            <v>小池　厚</v>
          </cell>
          <cell r="K4" t="str">
            <v>369-0121　鴻巣市富士見1-16-5</v>
          </cell>
          <cell r="M4" t="str">
            <v>048-549-2157</v>
          </cell>
          <cell r="O4">
            <v>312</v>
          </cell>
          <cell r="P4" t="str">
            <v>大芦</v>
          </cell>
        </row>
        <row r="5">
          <cell r="D5">
            <v>3</v>
          </cell>
          <cell r="E5" t="str">
            <v>③</v>
          </cell>
          <cell r="G5" t="str">
            <v>行田星河サッカー少年団</v>
          </cell>
          <cell r="I5" t="str">
            <v>木幡　悦美</v>
          </cell>
          <cell r="K5" t="str">
            <v>361-0062　行田市谷郷487-7</v>
          </cell>
          <cell r="M5" t="str">
            <v>048-553-3594</v>
          </cell>
          <cell r="O5">
            <v>313</v>
          </cell>
          <cell r="P5" t="str">
            <v>星河</v>
          </cell>
        </row>
        <row r="6">
          <cell r="D6">
            <v>4</v>
          </cell>
          <cell r="E6" t="str">
            <v>①</v>
          </cell>
          <cell r="G6" t="str">
            <v>長井サッカースポーツ少年団</v>
          </cell>
          <cell r="I6" t="str">
            <v>宮澤　和行</v>
          </cell>
          <cell r="K6" t="str">
            <v>360-0213　熊谷市上須戸１１１１－７６</v>
          </cell>
          <cell r="M6" t="str">
            <v>048-589-3220</v>
          </cell>
          <cell r="O6">
            <v>321</v>
          </cell>
          <cell r="P6" t="str">
            <v>長井</v>
          </cell>
        </row>
        <row r="7">
          <cell r="D7">
            <v>5</v>
          </cell>
          <cell r="E7" t="str">
            <v>②</v>
          </cell>
          <cell r="G7" t="str">
            <v>ＦＣ長瀞スポーツ少年団</v>
          </cell>
          <cell r="I7" t="str">
            <v>小島　隆夫</v>
          </cell>
          <cell r="K7" t="str">
            <v>369-1302　秩父郡長瀞町野上下郷2226-3</v>
          </cell>
          <cell r="M7" t="str">
            <v>0494-66-2942</v>
          </cell>
          <cell r="O7">
            <v>322</v>
          </cell>
          <cell r="P7" t="str">
            <v>長瀞</v>
          </cell>
        </row>
        <row r="8">
          <cell r="D8">
            <v>6</v>
          </cell>
          <cell r="E8" t="str">
            <v>③</v>
          </cell>
          <cell r="G8" t="str">
            <v>尾島少年サッカークラブ</v>
          </cell>
          <cell r="I8" t="str">
            <v>稲葉　征一</v>
          </cell>
          <cell r="K8" t="str">
            <v>370-0411　太田市亀岡１１</v>
          </cell>
          <cell r="M8" t="str">
            <v>0276-52-0520</v>
          </cell>
          <cell r="O8">
            <v>323</v>
          </cell>
          <cell r="P8" t="str">
            <v>尾島</v>
          </cell>
        </row>
        <row r="9">
          <cell r="D9">
            <v>7</v>
          </cell>
          <cell r="E9" t="str">
            <v>①</v>
          </cell>
          <cell r="G9" t="str">
            <v>妻沼Ｊｒ．サッカークラブ</v>
          </cell>
          <cell r="I9" t="str">
            <v>田島　実</v>
          </cell>
          <cell r="K9" t="str">
            <v>360-0201　熊谷市妻沼１４７６－１</v>
          </cell>
          <cell r="M9" t="str">
            <v>090‐3223‐9150</v>
          </cell>
          <cell r="O9">
            <v>411</v>
          </cell>
          <cell r="P9" t="str">
            <v>妻沼Jr.</v>
          </cell>
        </row>
        <row r="10">
          <cell r="D10">
            <v>8</v>
          </cell>
          <cell r="E10" t="str">
            <v>②</v>
          </cell>
          <cell r="G10" t="str">
            <v>みどりが丘ＦＣスポーツ少年団</v>
          </cell>
          <cell r="I10" t="str">
            <v>永井　良文</v>
          </cell>
          <cell r="K10" t="str">
            <v>355-0315　比企郡小川町みどりが丘3-３ー5</v>
          </cell>
          <cell r="M10" t="str">
            <v>0493-74-5851</v>
          </cell>
          <cell r="O10">
            <v>412</v>
          </cell>
          <cell r="P10" t="str">
            <v>みどりが丘</v>
          </cell>
        </row>
        <row r="11">
          <cell r="D11">
            <v>9</v>
          </cell>
          <cell r="E11" t="str">
            <v>③</v>
          </cell>
          <cell r="G11" t="str">
            <v>強戸キッカーズ</v>
          </cell>
          <cell r="I11" t="str">
            <v>森嵜　良明</v>
          </cell>
          <cell r="K11" t="str">
            <v>373-0051　太田市天良町114-2</v>
          </cell>
          <cell r="M11" t="str">
            <v>0276-37-6402</v>
          </cell>
          <cell r="O11">
            <v>413</v>
          </cell>
          <cell r="P11" t="str">
            <v>強戸</v>
          </cell>
        </row>
        <row r="12">
          <cell r="D12">
            <v>10</v>
          </cell>
          <cell r="E12" t="str">
            <v>①</v>
          </cell>
          <cell r="G12" t="str">
            <v>長井サッカースポーツ少年団</v>
          </cell>
          <cell r="I12" t="str">
            <v>宮澤　和行</v>
          </cell>
          <cell r="K12" t="str">
            <v>360-0213　熊谷市上須戸１１１１－７６</v>
          </cell>
          <cell r="M12" t="str">
            <v>048-589-3220</v>
          </cell>
          <cell r="O12">
            <v>421</v>
          </cell>
          <cell r="P12" t="str">
            <v>長井</v>
          </cell>
        </row>
        <row r="13">
          <cell r="D13">
            <v>11</v>
          </cell>
          <cell r="E13" t="str">
            <v>②</v>
          </cell>
          <cell r="G13" t="str">
            <v>下忍少年サッカークラブ</v>
          </cell>
          <cell r="I13" t="str">
            <v>小林　肇</v>
          </cell>
          <cell r="K13" t="str">
            <v>369-0113　鴻巣市下忍2796-1</v>
          </cell>
          <cell r="M13" t="str">
            <v>048-548-3315</v>
          </cell>
          <cell r="O13">
            <v>422</v>
          </cell>
          <cell r="P13" t="str">
            <v>下忍</v>
          </cell>
        </row>
        <row r="14">
          <cell r="D14">
            <v>12</v>
          </cell>
          <cell r="E14" t="str">
            <v>③</v>
          </cell>
          <cell r="G14" t="str">
            <v>南河原ＦＣ</v>
          </cell>
          <cell r="I14" t="str">
            <v>池田　修</v>
          </cell>
          <cell r="K14" t="str">
            <v>36１-0084　行田市南河原956</v>
          </cell>
          <cell r="M14" t="str">
            <v>048-557-2338</v>
          </cell>
          <cell r="O14">
            <v>423</v>
          </cell>
          <cell r="P14" t="str">
            <v>南河原</v>
          </cell>
        </row>
        <row r="15">
          <cell r="D15">
            <v>13</v>
          </cell>
          <cell r="E15" t="str">
            <v>①</v>
          </cell>
          <cell r="G15" t="str">
            <v>妻沼Ｊｒ．サッカークラブ</v>
          </cell>
          <cell r="I15" t="str">
            <v>田島　実</v>
          </cell>
          <cell r="K15" t="str">
            <v>360-0201　熊谷市妻沼１４７６－１</v>
          </cell>
          <cell r="M15" t="str">
            <v>090‐3223‐9150</v>
          </cell>
          <cell r="O15">
            <v>511</v>
          </cell>
          <cell r="P15" t="str">
            <v>妻沼Jr.</v>
          </cell>
        </row>
        <row r="16">
          <cell r="D16">
            <v>14</v>
          </cell>
          <cell r="E16" t="str">
            <v>②</v>
          </cell>
          <cell r="G16" t="str">
            <v>花園町サッカースポーツ少年団</v>
          </cell>
          <cell r="I16" t="str">
            <v>高野　裕</v>
          </cell>
          <cell r="K16" t="str">
            <v>369-1241　深谷市武蔵野４０８２</v>
          </cell>
          <cell r="M16" t="str">
            <v>048-584-1200</v>
          </cell>
          <cell r="O16">
            <v>512</v>
          </cell>
          <cell r="P16" t="str">
            <v>花園</v>
          </cell>
        </row>
        <row r="17">
          <cell r="D17">
            <v>15</v>
          </cell>
          <cell r="E17" t="str">
            <v>③</v>
          </cell>
          <cell r="G17" t="str">
            <v>大芦少年サッカークラブ</v>
          </cell>
          <cell r="I17" t="str">
            <v>小池　厚</v>
          </cell>
          <cell r="K17" t="str">
            <v>369-0121　鴻巣市富士見1-16-5</v>
          </cell>
          <cell r="M17" t="str">
            <v>048-549-2157</v>
          </cell>
          <cell r="O17">
            <v>513</v>
          </cell>
          <cell r="P17" t="str">
            <v>大芦</v>
          </cell>
        </row>
        <row r="18">
          <cell r="D18">
            <v>16</v>
          </cell>
          <cell r="E18" t="str">
            <v>①</v>
          </cell>
          <cell r="G18" t="str">
            <v>長井サッカースポーツ少年団</v>
          </cell>
          <cell r="I18" t="str">
            <v>宮澤　和行</v>
          </cell>
          <cell r="K18" t="str">
            <v>360-0213　熊谷市上須戸１１１１－７６</v>
          </cell>
          <cell r="M18" t="str">
            <v>048-589-3220</v>
          </cell>
          <cell r="O18">
            <v>521</v>
          </cell>
          <cell r="P18" t="str">
            <v>長井</v>
          </cell>
        </row>
        <row r="19">
          <cell r="D19">
            <v>17</v>
          </cell>
          <cell r="E19" t="str">
            <v>②</v>
          </cell>
          <cell r="G19" t="str">
            <v>花園町サッカースポーツ少年団</v>
          </cell>
          <cell r="I19" t="str">
            <v>高野　裕</v>
          </cell>
          <cell r="K19" t="str">
            <v>369-1241　深谷市武蔵野４０８２</v>
          </cell>
          <cell r="M19" t="str">
            <v>090‐3223‐9150</v>
          </cell>
          <cell r="O19">
            <v>522</v>
          </cell>
          <cell r="P19" t="str">
            <v>妻沼Jr.</v>
          </cell>
        </row>
        <row r="20">
          <cell r="D20">
            <v>18</v>
          </cell>
          <cell r="E20" t="str">
            <v>③</v>
          </cell>
          <cell r="G20" t="str">
            <v>深谷桜ヶ丘サッカースポーツ少年団</v>
          </cell>
          <cell r="I20" t="str">
            <v>古川　邦彦</v>
          </cell>
          <cell r="K20" t="str">
            <v>366-0834　深谷市大字曲田１９８－２</v>
          </cell>
          <cell r="M20" t="str">
            <v>048-573-6215</v>
          </cell>
          <cell r="O20">
            <v>523</v>
          </cell>
          <cell r="P20" t="str">
            <v>桜ヶ丘</v>
          </cell>
        </row>
        <row r="21">
          <cell r="D21">
            <v>19</v>
          </cell>
          <cell r="E21" t="str">
            <v>①</v>
          </cell>
          <cell r="G21" t="str">
            <v>妻沼Ｊｒ．サッカークラブ</v>
          </cell>
          <cell r="I21" t="str">
            <v>田島　実</v>
          </cell>
          <cell r="K21" t="str">
            <v>360-0201　熊谷市妻沼１４７６－１</v>
          </cell>
          <cell r="M21" t="str">
            <v>090‐3223‐9150</v>
          </cell>
          <cell r="O21">
            <v>611</v>
          </cell>
          <cell r="P21" t="str">
            <v>妻沼Jr.</v>
          </cell>
        </row>
        <row r="22">
          <cell r="D22">
            <v>20</v>
          </cell>
          <cell r="E22" t="str">
            <v>②</v>
          </cell>
          <cell r="G22" t="str">
            <v>高崎ＦＣ滝川</v>
          </cell>
          <cell r="I22" t="str">
            <v>田口　正美</v>
          </cell>
          <cell r="K22" t="str">
            <v>3７0-0025　高崎市下斉田町105-2</v>
          </cell>
          <cell r="M22" t="str">
            <v>027-346-2434</v>
          </cell>
          <cell r="O22">
            <v>612</v>
          </cell>
          <cell r="P22" t="str">
            <v>滝川</v>
          </cell>
        </row>
        <row r="23">
          <cell r="D23">
            <v>21</v>
          </cell>
          <cell r="E23" t="str">
            <v>③</v>
          </cell>
          <cell r="G23" t="str">
            <v>下忍少年サッカークラブ</v>
          </cell>
          <cell r="I23" t="str">
            <v>小林　肇</v>
          </cell>
          <cell r="K23" t="str">
            <v>369-0113　鴻巣市下忍2796-1</v>
          </cell>
          <cell r="M23" t="str">
            <v>048-548-3315</v>
          </cell>
          <cell r="O23">
            <v>613</v>
          </cell>
          <cell r="P23" t="str">
            <v>下忍</v>
          </cell>
        </row>
        <row r="24">
          <cell r="D24">
            <v>22</v>
          </cell>
          <cell r="E24" t="str">
            <v>①</v>
          </cell>
          <cell r="G24" t="str">
            <v>長井サッカースポーツ少年団</v>
          </cell>
          <cell r="I24" t="str">
            <v>宮澤　和行</v>
          </cell>
          <cell r="K24" t="str">
            <v>360-0213　熊谷市上須戸１１１１－７６</v>
          </cell>
          <cell r="M24" t="str">
            <v>048-589-3220</v>
          </cell>
          <cell r="O24">
            <v>621</v>
          </cell>
          <cell r="P24" t="str">
            <v>長井</v>
          </cell>
        </row>
        <row r="25">
          <cell r="D25">
            <v>23</v>
          </cell>
          <cell r="E25" t="str">
            <v>②</v>
          </cell>
          <cell r="G25" t="str">
            <v>高崎ＦＣ滝川</v>
          </cell>
          <cell r="I25" t="str">
            <v>宮澤　和行</v>
          </cell>
          <cell r="K25" t="str">
            <v>360-0213　熊谷市上須戸１１１１－７６</v>
          </cell>
          <cell r="M25" t="str">
            <v>048-589-3220</v>
          </cell>
          <cell r="O25">
            <v>622</v>
          </cell>
          <cell r="P25" t="str">
            <v>長井</v>
          </cell>
        </row>
        <row r="26">
          <cell r="D26">
            <v>24</v>
          </cell>
          <cell r="E26" t="str">
            <v>③</v>
          </cell>
          <cell r="G26" t="str">
            <v>大里ＦＣ　Ｊｒ．</v>
          </cell>
          <cell r="I26" t="str">
            <v>長島　哲也</v>
          </cell>
          <cell r="K26" t="str">
            <v>360-0132　熊谷市津田新田１０９３－１</v>
          </cell>
          <cell r="M26" t="str">
            <v>0493-39-1738</v>
          </cell>
          <cell r="O26">
            <v>623</v>
          </cell>
          <cell r="P26" t="str">
            <v>大里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G49"/>
  <sheetViews>
    <sheetView topLeftCell="A12" workbookViewId="0">
      <selection activeCell="C46" sqref="C46"/>
    </sheetView>
  </sheetViews>
  <sheetFormatPr defaultRowHeight="13.2"/>
  <cols>
    <col min="1" max="7" width="12.33203125" customWidth="1"/>
  </cols>
  <sheetData>
    <row r="1" spans="1:7">
      <c r="A1" s="195" t="s">
        <v>292</v>
      </c>
      <c r="D1" s="85"/>
    </row>
    <row r="8" spans="1:7" ht="41.4">
      <c r="C8" s="315">
        <v>2019</v>
      </c>
      <c r="D8" s="316"/>
      <c r="E8" s="316"/>
    </row>
    <row r="9" spans="1:7">
      <c r="D9" s="82"/>
    </row>
    <row r="10" spans="1:7" ht="41.4">
      <c r="D10" s="205" t="s">
        <v>100</v>
      </c>
    </row>
    <row r="11" spans="1:7" ht="41.4">
      <c r="D11" s="205" t="s">
        <v>101</v>
      </c>
    </row>
    <row r="12" spans="1:7">
      <c r="D12" s="82"/>
    </row>
    <row r="13" spans="1:7" ht="28.2">
      <c r="D13" s="83"/>
    </row>
    <row r="14" spans="1:7" ht="28.2">
      <c r="D14" s="83"/>
    </row>
    <row r="15" spans="1:7" ht="13.8" thickBot="1"/>
    <row r="16" spans="1:7">
      <c r="A16" s="114"/>
      <c r="B16" s="115"/>
      <c r="C16" s="115"/>
      <c r="D16" s="115"/>
      <c r="E16" s="115"/>
      <c r="F16" s="115"/>
      <c r="G16" s="116"/>
    </row>
    <row r="17" spans="1:7" ht="14.4">
      <c r="A17" s="117"/>
      <c r="B17" s="118"/>
      <c r="C17" s="118"/>
      <c r="D17" s="112" t="s">
        <v>60</v>
      </c>
      <c r="E17" s="118"/>
      <c r="F17" s="118"/>
      <c r="G17" s="119"/>
    </row>
    <row r="18" spans="1:7" ht="15">
      <c r="A18" s="117"/>
      <c r="B18" s="118"/>
      <c r="C18" s="118"/>
      <c r="D18" s="113"/>
      <c r="E18" s="118"/>
      <c r="F18" s="118"/>
      <c r="G18" s="119"/>
    </row>
    <row r="19" spans="1:7" ht="14.4">
      <c r="A19" s="117"/>
      <c r="B19" s="118"/>
      <c r="C19" s="118"/>
      <c r="D19" s="112" t="s">
        <v>61</v>
      </c>
      <c r="E19" s="118"/>
      <c r="F19" s="118"/>
      <c r="G19" s="119"/>
    </row>
    <row r="20" spans="1:7" ht="14.4">
      <c r="A20" s="117"/>
      <c r="B20" s="118"/>
      <c r="C20" s="118"/>
      <c r="D20" s="112" t="s">
        <v>51</v>
      </c>
      <c r="E20" s="118"/>
      <c r="F20" s="118"/>
      <c r="G20" s="119"/>
    </row>
    <row r="21" spans="1:7" ht="14.4">
      <c r="A21" s="117"/>
      <c r="B21" s="118"/>
      <c r="C21" s="118"/>
      <c r="D21" s="112" t="s">
        <v>62</v>
      </c>
      <c r="E21" s="118"/>
      <c r="F21" s="118"/>
      <c r="G21" s="119"/>
    </row>
    <row r="22" spans="1:7" ht="14.4">
      <c r="A22" s="117"/>
      <c r="B22" s="118"/>
      <c r="C22" s="118"/>
      <c r="D22" s="112" t="s">
        <v>63</v>
      </c>
      <c r="E22" s="118"/>
      <c r="F22" s="118"/>
      <c r="G22" s="119"/>
    </row>
    <row r="23" spans="1:7" ht="14.4">
      <c r="A23" s="117"/>
      <c r="B23" s="118"/>
      <c r="C23" s="118"/>
      <c r="D23" s="112" t="s">
        <v>64</v>
      </c>
      <c r="E23" s="118"/>
      <c r="F23" s="118"/>
      <c r="G23" s="119"/>
    </row>
    <row r="24" spans="1:7" ht="14.4">
      <c r="A24" s="117"/>
      <c r="B24" s="118"/>
      <c r="C24" s="118"/>
      <c r="D24" s="112" t="s">
        <v>65</v>
      </c>
      <c r="E24" s="118"/>
      <c r="F24" s="118"/>
      <c r="G24" s="119"/>
    </row>
    <row r="25" spans="1:7" ht="14.4">
      <c r="A25" s="117"/>
      <c r="B25" s="118"/>
      <c r="C25" s="118"/>
      <c r="D25" s="112" t="s">
        <v>66</v>
      </c>
      <c r="E25" s="118"/>
      <c r="F25" s="118"/>
      <c r="G25" s="119"/>
    </row>
    <row r="26" spans="1:7" ht="13.8" thickBot="1">
      <c r="A26" s="120"/>
      <c r="B26" s="121"/>
      <c r="C26" s="121"/>
      <c r="D26" s="121"/>
      <c r="E26" s="121"/>
      <c r="F26" s="121"/>
      <c r="G26" s="122"/>
    </row>
    <row r="29" spans="1:7">
      <c r="B29" s="81" t="s">
        <v>53</v>
      </c>
      <c r="C29" s="81" t="s">
        <v>38</v>
      </c>
      <c r="D29" s="81"/>
      <c r="E29" s="81"/>
    </row>
    <row r="30" spans="1:7">
      <c r="B30" s="81"/>
      <c r="C30" s="81"/>
      <c r="D30" s="81"/>
      <c r="E30" s="81"/>
    </row>
    <row r="31" spans="1:7">
      <c r="B31" s="81" t="s">
        <v>39</v>
      </c>
      <c r="C31" s="81" t="s">
        <v>40</v>
      </c>
      <c r="D31" s="81"/>
      <c r="E31" s="81"/>
    </row>
    <row r="32" spans="1:7">
      <c r="D32" s="81"/>
      <c r="E32" s="81"/>
    </row>
    <row r="33" spans="2:5">
      <c r="B33" s="81" t="s">
        <v>54</v>
      </c>
      <c r="C33" s="81" t="s">
        <v>41</v>
      </c>
      <c r="D33" s="81"/>
      <c r="E33" s="81"/>
    </row>
    <row r="34" spans="2:5">
      <c r="B34" s="81"/>
      <c r="C34" s="81" t="s">
        <v>58</v>
      </c>
      <c r="D34" s="81"/>
      <c r="E34" s="81"/>
    </row>
    <row r="35" spans="2:5">
      <c r="B35" s="81"/>
      <c r="C35" s="81"/>
      <c r="D35" s="81"/>
      <c r="E35" s="81"/>
    </row>
    <row r="36" spans="2:5">
      <c r="B36" s="81" t="s">
        <v>59</v>
      </c>
      <c r="C36" s="81" t="s">
        <v>55</v>
      </c>
      <c r="D36" s="81"/>
      <c r="E36" s="81"/>
    </row>
    <row r="37" spans="2:5">
      <c r="B37" s="81"/>
      <c r="C37" s="81"/>
      <c r="D37" s="81"/>
      <c r="E37" s="81"/>
    </row>
    <row r="38" spans="2:5">
      <c r="B38" s="81" t="s">
        <v>56</v>
      </c>
      <c r="C38" s="81" t="s">
        <v>291</v>
      </c>
      <c r="D38" s="81" t="s">
        <v>204</v>
      </c>
      <c r="E38" s="81"/>
    </row>
    <row r="39" spans="2:5">
      <c r="B39" s="81"/>
      <c r="C39" s="81"/>
      <c r="D39" s="81" t="s">
        <v>205</v>
      </c>
      <c r="E39" s="81"/>
    </row>
    <row r="40" spans="2:5">
      <c r="B40" s="81"/>
      <c r="C40" s="81"/>
      <c r="D40" s="81" t="s">
        <v>206</v>
      </c>
      <c r="E40" s="81"/>
    </row>
    <row r="41" spans="2:5">
      <c r="B41" s="81"/>
      <c r="C41" s="81"/>
      <c r="D41" s="81" t="s">
        <v>207</v>
      </c>
      <c r="E41" s="81" t="s">
        <v>319</v>
      </c>
    </row>
    <row r="42" spans="2:5">
      <c r="B42" s="81"/>
      <c r="C42" s="81"/>
      <c r="D42" s="81" t="s">
        <v>208</v>
      </c>
      <c r="E42" s="81"/>
    </row>
    <row r="43" spans="2:5">
      <c r="B43" s="81"/>
      <c r="C43" s="81"/>
      <c r="D43" s="81" t="s">
        <v>209</v>
      </c>
      <c r="E43" s="81"/>
    </row>
    <row r="44" spans="2:5">
      <c r="B44" s="81"/>
      <c r="C44" s="81"/>
      <c r="D44" s="81" t="s">
        <v>210</v>
      </c>
      <c r="E44" s="81"/>
    </row>
    <row r="45" spans="2:5">
      <c r="B45" s="81"/>
      <c r="C45" s="81"/>
      <c r="D45" s="81" t="s">
        <v>211</v>
      </c>
      <c r="E45" s="81"/>
    </row>
    <row r="46" spans="2:5">
      <c r="B46" s="81"/>
      <c r="C46" s="81" t="s">
        <v>371</v>
      </c>
      <c r="D46" s="81" t="s">
        <v>212</v>
      </c>
      <c r="E46" s="81"/>
    </row>
    <row r="47" spans="2:5">
      <c r="B47" s="81"/>
      <c r="C47" s="81"/>
      <c r="D47" s="81"/>
      <c r="E47" s="81"/>
    </row>
    <row r="48" spans="2:5">
      <c r="B48" s="81" t="s">
        <v>57</v>
      </c>
      <c r="C48" s="81" t="s">
        <v>35</v>
      </c>
      <c r="D48" s="81"/>
      <c r="E48" s="81"/>
    </row>
    <row r="49" spans="2:5">
      <c r="B49" s="81"/>
      <c r="C49" s="81" t="s">
        <v>82</v>
      </c>
      <c r="D49" s="81"/>
      <c r="E49" s="81"/>
    </row>
  </sheetData>
  <mergeCells count="1">
    <mergeCell ref="C8:E8"/>
  </mergeCells>
  <phoneticPr fontId="2"/>
  <pageMargins left="0.7" right="0.34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AA49"/>
  <sheetViews>
    <sheetView topLeftCell="A22" workbookViewId="0">
      <selection activeCell="A44" sqref="A44:XFD45"/>
    </sheetView>
  </sheetViews>
  <sheetFormatPr defaultColWidth="9" defaultRowHeight="13.2"/>
  <cols>
    <col min="1" max="26" width="3.21875" style="4" customWidth="1"/>
    <col min="27" max="27" width="2.33203125" style="4" customWidth="1"/>
    <col min="28" max="16384" width="9" style="4"/>
  </cols>
  <sheetData>
    <row r="1" spans="1:27">
      <c r="AA1" s="5"/>
    </row>
    <row r="2" spans="1:27" ht="14.4">
      <c r="B2" s="23" t="s">
        <v>9</v>
      </c>
      <c r="AA2" s="5"/>
    </row>
    <row r="3" spans="1:27">
      <c r="AA3" s="7"/>
    </row>
    <row r="4" spans="1:27">
      <c r="A4" s="22"/>
      <c r="B4" s="22"/>
      <c r="AA4" s="7"/>
    </row>
    <row r="5" spans="1:27">
      <c r="A5" s="22"/>
      <c r="B5" s="22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AA5" s="5"/>
    </row>
    <row r="6" spans="1:27">
      <c r="A6" s="22"/>
      <c r="B6" s="22"/>
      <c r="D6" s="162"/>
      <c r="E6" s="163"/>
      <c r="F6" s="163"/>
      <c r="G6" s="163"/>
      <c r="H6" s="163"/>
      <c r="I6" s="163"/>
      <c r="J6" s="163"/>
      <c r="K6" s="163"/>
      <c r="L6" s="164"/>
      <c r="N6" s="24"/>
      <c r="O6" s="25"/>
      <c r="P6" s="26"/>
      <c r="Q6" s="26"/>
      <c r="R6" s="26"/>
      <c r="S6" s="26"/>
      <c r="T6" s="26"/>
      <c r="U6" s="26"/>
      <c r="V6" s="26"/>
      <c r="W6" s="27"/>
      <c r="X6" s="24"/>
      <c r="AA6" s="5"/>
    </row>
    <row r="7" spans="1:27">
      <c r="A7" s="22"/>
      <c r="B7" s="22"/>
      <c r="D7" s="165"/>
      <c r="E7" s="166"/>
      <c r="F7" s="166"/>
      <c r="G7" s="166"/>
      <c r="H7" s="166"/>
      <c r="I7" s="166"/>
      <c r="J7" s="166"/>
      <c r="K7" s="166"/>
      <c r="L7" s="167"/>
      <c r="M7" s="84" t="s">
        <v>42</v>
      </c>
      <c r="N7" s="24"/>
      <c r="O7" s="28"/>
      <c r="P7" s="29"/>
      <c r="Q7" s="29"/>
      <c r="R7" s="29"/>
      <c r="S7" s="29"/>
      <c r="T7" s="29"/>
      <c r="U7" s="29"/>
      <c r="V7" s="29"/>
      <c r="W7" s="30"/>
      <c r="X7" s="24"/>
      <c r="AA7" s="7"/>
    </row>
    <row r="8" spans="1:27">
      <c r="A8" s="22"/>
      <c r="B8" s="22"/>
      <c r="D8" s="165"/>
      <c r="E8" s="166"/>
      <c r="F8" s="166"/>
      <c r="G8" s="414" t="s">
        <v>104</v>
      </c>
      <c r="H8" s="414"/>
      <c r="I8" s="414"/>
      <c r="J8" s="166"/>
      <c r="K8" s="166"/>
      <c r="L8" s="167"/>
      <c r="N8" s="24"/>
      <c r="O8" s="28"/>
      <c r="P8" s="29"/>
      <c r="Q8" s="29"/>
      <c r="R8" s="407" t="s">
        <v>36</v>
      </c>
      <c r="S8" s="407"/>
      <c r="T8" s="407"/>
      <c r="U8" s="29"/>
      <c r="V8" s="29"/>
      <c r="W8" s="30"/>
      <c r="X8" s="24"/>
      <c r="AA8" s="7"/>
    </row>
    <row r="9" spans="1:27">
      <c r="A9" s="22"/>
      <c r="B9" s="22"/>
      <c r="D9" s="165"/>
      <c r="E9" s="166"/>
      <c r="F9" s="166"/>
      <c r="G9" s="414"/>
      <c r="H9" s="414"/>
      <c r="I9" s="414"/>
      <c r="J9" s="166"/>
      <c r="K9" s="166"/>
      <c r="L9" s="167"/>
      <c r="N9" s="24"/>
      <c r="O9" s="28"/>
      <c r="P9" s="29"/>
      <c r="Q9" s="29"/>
      <c r="R9" s="407"/>
      <c r="S9" s="407"/>
      <c r="T9" s="407"/>
      <c r="U9" s="29"/>
      <c r="V9" s="29"/>
      <c r="W9" s="30"/>
      <c r="X9" s="24"/>
      <c r="AA9" s="5"/>
    </row>
    <row r="10" spans="1:27">
      <c r="A10" s="22"/>
      <c r="B10" s="22"/>
      <c r="D10" s="165"/>
      <c r="E10" s="166"/>
      <c r="F10" s="166"/>
      <c r="G10" s="414"/>
      <c r="H10" s="414"/>
      <c r="I10" s="414"/>
      <c r="J10" s="166"/>
      <c r="K10" s="166"/>
      <c r="L10" s="167"/>
      <c r="N10" s="24"/>
      <c r="O10" s="28"/>
      <c r="P10" s="29"/>
      <c r="Q10" s="29"/>
      <c r="R10" s="407"/>
      <c r="S10" s="407"/>
      <c r="T10" s="407"/>
      <c r="U10" s="29"/>
      <c r="V10" s="29"/>
      <c r="W10" s="30"/>
      <c r="X10" s="24"/>
      <c r="AA10" s="5"/>
    </row>
    <row r="11" spans="1:27">
      <c r="A11" s="22"/>
      <c r="B11" s="22"/>
      <c r="D11" s="165"/>
      <c r="E11" s="166"/>
      <c r="F11" s="166"/>
      <c r="G11" s="166"/>
      <c r="H11" s="166"/>
      <c r="I11" s="166"/>
      <c r="J11" s="166"/>
      <c r="K11" s="166"/>
      <c r="L11" s="167"/>
      <c r="M11" s="84" t="s">
        <v>42</v>
      </c>
      <c r="N11" s="24"/>
      <c r="O11" s="28"/>
      <c r="P11" s="29"/>
      <c r="Q11" s="29"/>
      <c r="R11" s="29"/>
      <c r="S11" s="29"/>
      <c r="T11" s="29"/>
      <c r="U11" s="29"/>
      <c r="V11" s="29"/>
      <c r="W11" s="30"/>
      <c r="X11" s="24"/>
      <c r="AA11" s="7"/>
    </row>
    <row r="12" spans="1:27">
      <c r="A12" s="22"/>
      <c r="B12" s="22"/>
      <c r="D12" s="168"/>
      <c r="E12" s="169"/>
      <c r="F12" s="169"/>
      <c r="G12" s="169"/>
      <c r="H12" s="169"/>
      <c r="I12" s="169"/>
      <c r="J12" s="169"/>
      <c r="K12" s="169"/>
      <c r="L12" s="170"/>
      <c r="N12" s="24"/>
      <c r="O12" s="31"/>
      <c r="P12" s="32"/>
      <c r="Q12" s="32"/>
      <c r="R12" s="32"/>
      <c r="S12" s="32"/>
      <c r="T12" s="32"/>
      <c r="U12" s="32"/>
      <c r="V12" s="32"/>
      <c r="W12" s="33"/>
      <c r="X12" s="24"/>
      <c r="AA12" s="7"/>
    </row>
    <row r="13" spans="1:27">
      <c r="A13" s="22"/>
      <c r="B13" s="22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AA13" s="5"/>
    </row>
    <row r="14" spans="1:27">
      <c r="A14" s="22"/>
      <c r="B14" s="22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AA14" s="5"/>
    </row>
    <row r="15" spans="1:27">
      <c r="A15" s="22"/>
      <c r="B15" s="22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AA15" s="402" t="s">
        <v>8</v>
      </c>
    </row>
    <row r="16" spans="1:27">
      <c r="A16" s="22"/>
      <c r="B16" s="22"/>
      <c r="D16" s="162"/>
      <c r="E16" s="163"/>
      <c r="F16" s="163"/>
      <c r="G16" s="163"/>
      <c r="H16" s="163"/>
      <c r="I16" s="163"/>
      <c r="J16" s="163"/>
      <c r="K16" s="163"/>
      <c r="L16" s="164"/>
      <c r="N16" s="24"/>
      <c r="O16" s="25"/>
      <c r="P16" s="26"/>
      <c r="Q16" s="26"/>
      <c r="R16" s="26"/>
      <c r="S16" s="26"/>
      <c r="T16" s="26"/>
      <c r="U16" s="26"/>
      <c r="V16" s="26"/>
      <c r="W16" s="27"/>
      <c r="X16" s="24"/>
      <c r="AA16" s="402"/>
    </row>
    <row r="17" spans="1:27">
      <c r="A17" s="22"/>
      <c r="B17" s="22"/>
      <c r="D17" s="165"/>
      <c r="E17" s="166"/>
      <c r="F17" s="166"/>
      <c r="G17" s="166"/>
      <c r="H17" s="166"/>
      <c r="I17" s="166"/>
      <c r="J17" s="166"/>
      <c r="K17" s="166"/>
      <c r="L17" s="167"/>
      <c r="M17" s="84" t="s">
        <v>42</v>
      </c>
      <c r="N17" s="24"/>
      <c r="O17" s="28"/>
      <c r="P17" s="29"/>
      <c r="Q17" s="29"/>
      <c r="R17" s="29"/>
      <c r="S17" s="29"/>
      <c r="T17" s="29"/>
      <c r="U17" s="29"/>
      <c r="V17" s="29"/>
      <c r="W17" s="30"/>
      <c r="X17" s="24"/>
      <c r="AA17" s="5"/>
    </row>
    <row r="18" spans="1:27">
      <c r="A18" s="22"/>
      <c r="B18" s="22"/>
      <c r="D18" s="165"/>
      <c r="E18" s="166"/>
      <c r="F18" s="166"/>
      <c r="G18" s="414" t="s">
        <v>103</v>
      </c>
      <c r="H18" s="414"/>
      <c r="I18" s="414"/>
      <c r="J18" s="166"/>
      <c r="K18" s="166"/>
      <c r="L18" s="167"/>
      <c r="N18" s="24"/>
      <c r="O18" s="28"/>
      <c r="P18" s="29"/>
      <c r="Q18" s="29"/>
      <c r="R18" s="407" t="s">
        <v>37</v>
      </c>
      <c r="S18" s="407"/>
      <c r="T18" s="407"/>
      <c r="U18" s="29"/>
      <c r="V18" s="29"/>
      <c r="W18" s="30"/>
      <c r="X18" s="24"/>
      <c r="AA18" s="5"/>
    </row>
    <row r="19" spans="1:27">
      <c r="A19" s="22"/>
      <c r="B19" s="22"/>
      <c r="D19" s="165"/>
      <c r="E19" s="166"/>
      <c r="F19" s="166"/>
      <c r="G19" s="414"/>
      <c r="H19" s="414"/>
      <c r="I19" s="414"/>
      <c r="J19" s="166"/>
      <c r="K19" s="166"/>
      <c r="L19" s="167"/>
      <c r="N19" s="24"/>
      <c r="O19" s="28"/>
      <c r="P19" s="29"/>
      <c r="Q19" s="29"/>
      <c r="R19" s="407"/>
      <c r="S19" s="407"/>
      <c r="T19" s="407"/>
      <c r="U19" s="29"/>
      <c r="V19" s="29"/>
      <c r="W19" s="30"/>
      <c r="X19" s="24"/>
      <c r="AA19" s="402" t="s">
        <v>7</v>
      </c>
    </row>
    <row r="20" spans="1:27">
      <c r="A20" s="22"/>
      <c r="B20" s="22"/>
      <c r="D20" s="165"/>
      <c r="E20" s="166"/>
      <c r="F20" s="166"/>
      <c r="G20" s="414"/>
      <c r="H20" s="414"/>
      <c r="I20" s="414"/>
      <c r="J20" s="166"/>
      <c r="K20" s="166"/>
      <c r="L20" s="167"/>
      <c r="N20" s="24"/>
      <c r="O20" s="28"/>
      <c r="P20" s="29"/>
      <c r="Q20" s="29"/>
      <c r="R20" s="407"/>
      <c r="S20" s="407"/>
      <c r="T20" s="407"/>
      <c r="U20" s="29"/>
      <c r="V20" s="29"/>
      <c r="W20" s="30"/>
      <c r="X20" s="24"/>
      <c r="AA20" s="402"/>
    </row>
    <row r="21" spans="1:27">
      <c r="A21" s="22"/>
      <c r="B21" s="22"/>
      <c r="D21" s="165"/>
      <c r="E21" s="166"/>
      <c r="F21" s="166"/>
      <c r="G21" s="166"/>
      <c r="H21" s="166"/>
      <c r="I21" s="166"/>
      <c r="J21" s="166"/>
      <c r="K21" s="166"/>
      <c r="L21" s="167"/>
      <c r="M21" s="84" t="s">
        <v>42</v>
      </c>
      <c r="N21" s="24"/>
      <c r="O21" s="28"/>
      <c r="P21" s="29"/>
      <c r="Q21" s="29"/>
      <c r="R21" s="29"/>
      <c r="S21" s="29"/>
      <c r="T21" s="29"/>
      <c r="U21" s="29"/>
      <c r="V21" s="29"/>
      <c r="W21" s="30"/>
      <c r="X21" s="24"/>
      <c r="AA21" s="5"/>
    </row>
    <row r="22" spans="1:27">
      <c r="A22" s="22"/>
      <c r="B22" s="22"/>
      <c r="D22" s="168"/>
      <c r="E22" s="169"/>
      <c r="F22" s="169"/>
      <c r="G22" s="169"/>
      <c r="H22" s="169"/>
      <c r="I22" s="169"/>
      <c r="J22" s="169"/>
      <c r="K22" s="169"/>
      <c r="L22" s="170"/>
      <c r="N22" s="24"/>
      <c r="O22" s="31"/>
      <c r="P22" s="32"/>
      <c r="Q22" s="32"/>
      <c r="R22" s="32"/>
      <c r="S22" s="32"/>
      <c r="T22" s="32"/>
      <c r="U22" s="32"/>
      <c r="V22" s="32"/>
      <c r="W22" s="33"/>
      <c r="X22" s="24"/>
      <c r="AA22" s="5"/>
    </row>
    <row r="23" spans="1:27">
      <c r="A23" s="22"/>
      <c r="B23" s="22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AA23" s="402" t="s">
        <v>6</v>
      </c>
    </row>
    <row r="24" spans="1:27">
      <c r="A24" s="22"/>
      <c r="B24" s="22"/>
      <c r="M24" s="22"/>
      <c r="N24" s="22"/>
      <c r="P24" s="403" t="s">
        <v>5</v>
      </c>
      <c r="Q24" s="404"/>
      <c r="AA24" s="402"/>
    </row>
    <row r="25" spans="1:27">
      <c r="A25" s="22"/>
      <c r="B25" s="22"/>
      <c r="M25" s="22"/>
      <c r="N25" s="22"/>
      <c r="P25" s="405"/>
      <c r="Q25" s="406"/>
      <c r="AA25" s="5"/>
    </row>
    <row r="26" spans="1:27">
      <c r="A26" s="22"/>
      <c r="B26" s="22"/>
      <c r="M26" s="22"/>
      <c r="N26" s="22"/>
      <c r="AA26" s="5"/>
    </row>
    <row r="27" spans="1:27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7"/>
    </row>
    <row r="28" spans="1:27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7"/>
    </row>
    <row r="29" spans="1:27">
      <c r="U29" s="21"/>
      <c r="V29" s="20"/>
      <c r="W29" s="20"/>
      <c r="X29" s="20"/>
      <c r="Y29" s="20"/>
      <c r="Z29" s="19"/>
      <c r="AA29" s="18"/>
    </row>
    <row r="30" spans="1:27">
      <c r="B30" s="84" t="s">
        <v>42</v>
      </c>
      <c r="C30" s="125" t="s">
        <v>43</v>
      </c>
      <c r="D30" s="126"/>
      <c r="E30" s="126"/>
      <c r="F30" s="126"/>
      <c r="G30" s="126"/>
      <c r="H30" s="126"/>
      <c r="I30" s="126"/>
      <c r="J30" s="126"/>
      <c r="K30" s="126"/>
      <c r="L30" s="126"/>
      <c r="U30" s="13"/>
      <c r="V30" s="12"/>
      <c r="W30" s="12"/>
      <c r="X30" s="12"/>
      <c r="Y30" s="12"/>
      <c r="Z30" s="17"/>
      <c r="AA30" s="18"/>
    </row>
    <row r="31" spans="1:27">
      <c r="U31" s="13"/>
      <c r="V31" s="12"/>
      <c r="W31" s="12"/>
      <c r="X31" s="12"/>
      <c r="Y31" s="12"/>
      <c r="Z31" s="17"/>
      <c r="AA31" s="17"/>
    </row>
    <row r="32" spans="1:27">
      <c r="U32" s="13"/>
      <c r="V32" s="415" t="s">
        <v>4</v>
      </c>
      <c r="W32" s="415"/>
      <c r="X32" s="415"/>
      <c r="Y32" s="415"/>
      <c r="Z32" s="17"/>
      <c r="AA32" s="16"/>
    </row>
    <row r="33" spans="2:27">
      <c r="U33" s="13"/>
      <c r="V33" s="415"/>
      <c r="W33" s="415"/>
      <c r="X33" s="415"/>
      <c r="Y33" s="415"/>
      <c r="Z33" s="12"/>
      <c r="AA33" s="15"/>
    </row>
    <row r="34" spans="2:27">
      <c r="B34" s="14" t="s">
        <v>3</v>
      </c>
      <c r="U34" s="13"/>
      <c r="V34" s="415"/>
      <c r="W34" s="415"/>
      <c r="X34" s="415"/>
      <c r="Y34" s="415"/>
      <c r="Z34" s="12"/>
      <c r="AA34" s="5"/>
    </row>
    <row r="35" spans="2:27">
      <c r="B35" s="9">
        <v>1</v>
      </c>
      <c r="C35" s="9" t="s">
        <v>2</v>
      </c>
      <c r="U35" s="13"/>
      <c r="V35" s="12"/>
      <c r="W35" s="12"/>
      <c r="X35" s="12"/>
      <c r="Y35" s="12"/>
      <c r="Z35" s="12"/>
      <c r="AA35" s="7"/>
    </row>
    <row r="36" spans="2:27">
      <c r="C36" s="14" t="s">
        <v>52</v>
      </c>
      <c r="D36" s="9"/>
      <c r="E36" s="8"/>
      <c r="F36" s="8"/>
      <c r="U36" s="13"/>
      <c r="V36" s="12"/>
      <c r="W36" s="12"/>
      <c r="X36" s="12"/>
      <c r="Y36" s="12"/>
      <c r="Z36" s="12"/>
      <c r="AA36" s="6"/>
    </row>
    <row r="37" spans="2:27">
      <c r="B37" s="9">
        <v>2</v>
      </c>
      <c r="C37" s="9" t="s">
        <v>1</v>
      </c>
      <c r="D37" s="9"/>
      <c r="E37" s="8"/>
      <c r="F37" s="8"/>
      <c r="U37" s="11"/>
      <c r="V37" s="10"/>
      <c r="W37" s="10"/>
      <c r="X37" s="10"/>
      <c r="Y37" s="10"/>
      <c r="Z37" s="10"/>
      <c r="AA37" s="5"/>
    </row>
    <row r="38" spans="2:27">
      <c r="B38" s="9">
        <v>3</v>
      </c>
      <c r="C38" s="9" t="s">
        <v>0</v>
      </c>
      <c r="D38" s="9"/>
      <c r="E38" s="8"/>
      <c r="F38" s="8"/>
      <c r="AA38" s="5"/>
    </row>
    <row r="39" spans="2:27">
      <c r="B39" s="260">
        <v>4</v>
      </c>
      <c r="C39" s="260" t="s">
        <v>289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AA39" s="7"/>
    </row>
    <row r="40" spans="2:27">
      <c r="B40" s="8"/>
      <c r="C40" s="260" t="s">
        <v>290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AA40" s="6"/>
    </row>
    <row r="41" spans="2:27">
      <c r="AA41" s="5"/>
    </row>
    <row r="42" spans="2:27">
      <c r="AA42" s="5"/>
    </row>
    <row r="48" spans="2:27">
      <c r="F48" s="408" t="s">
        <v>249</v>
      </c>
      <c r="G48" s="409"/>
      <c r="H48" s="409"/>
      <c r="I48" s="409"/>
      <c r="J48" s="409"/>
      <c r="K48" s="409"/>
      <c r="L48" s="409"/>
      <c r="M48" s="409"/>
      <c r="N48" s="409"/>
      <c r="O48" s="409"/>
      <c r="P48" s="409"/>
      <c r="Q48" s="409"/>
      <c r="R48" s="409"/>
      <c r="S48" s="409"/>
      <c r="T48" s="409"/>
      <c r="U48" s="410"/>
    </row>
    <row r="49" spans="6:21">
      <c r="F49" s="411"/>
      <c r="G49" s="412"/>
      <c r="H49" s="412"/>
      <c r="I49" s="412"/>
      <c r="J49" s="412"/>
      <c r="K49" s="412"/>
      <c r="L49" s="412"/>
      <c r="M49" s="412"/>
      <c r="N49" s="412"/>
      <c r="O49" s="412"/>
      <c r="P49" s="412"/>
      <c r="Q49" s="412"/>
      <c r="R49" s="412"/>
      <c r="S49" s="412"/>
      <c r="T49" s="412"/>
      <c r="U49" s="413"/>
    </row>
  </sheetData>
  <mergeCells count="10">
    <mergeCell ref="F48:U49"/>
    <mergeCell ref="R8:T10"/>
    <mergeCell ref="G8:I10"/>
    <mergeCell ref="G18:I20"/>
    <mergeCell ref="V32:Y34"/>
    <mergeCell ref="AA15:AA16"/>
    <mergeCell ref="AA19:AA20"/>
    <mergeCell ref="AA23:AA24"/>
    <mergeCell ref="P24:Q25"/>
    <mergeCell ref="R18:T20"/>
  </mergeCells>
  <phoneticPr fontId="2"/>
  <pageMargins left="0.45" right="0.35" top="1" bottom="1" header="0.51200000000000001" footer="0.51200000000000001"/>
  <pageSetup paperSize="9" scale="11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P58"/>
  <sheetViews>
    <sheetView workbookViewId="0">
      <selection activeCell="W28" sqref="W28"/>
    </sheetView>
  </sheetViews>
  <sheetFormatPr defaultColWidth="9" defaultRowHeight="13.2"/>
  <cols>
    <col min="1" max="1" width="3.6640625" style="71" customWidth="1"/>
    <col min="2" max="2" width="2.109375" style="71" customWidth="1"/>
    <col min="3" max="3" width="4.21875" style="71" customWidth="1"/>
    <col min="4" max="4" width="3.6640625" style="71" customWidth="1"/>
    <col min="5" max="5" width="10.6640625" style="71" customWidth="1"/>
    <col min="6" max="7" width="5.6640625" style="71" customWidth="1"/>
    <col min="8" max="8" width="5.109375" style="71" customWidth="1"/>
    <col min="9" max="9" width="5.6640625" style="71" customWidth="1"/>
    <col min="10" max="10" width="5" style="71" customWidth="1"/>
    <col min="11" max="16" width="5.6640625" style="71" customWidth="1"/>
    <col min="17" max="16384" width="9" style="71"/>
  </cols>
  <sheetData>
    <row r="1" spans="1:16" ht="22.8" customHeight="1">
      <c r="A1" s="419" t="s">
        <v>31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</row>
    <row r="2" spans="1:16" ht="21.75" customHeight="1" thickBot="1">
      <c r="A2" s="421" t="s">
        <v>30</v>
      </c>
      <c r="B2" s="421"/>
      <c r="C2" s="421"/>
      <c r="D2" s="421" t="s">
        <v>293</v>
      </c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</row>
    <row r="3" spans="1:16" ht="12" customHeight="1" thickTop="1">
      <c r="A3" s="423"/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</row>
    <row r="4" spans="1:16" ht="30" customHeight="1">
      <c r="A4" s="416" t="s">
        <v>10</v>
      </c>
      <c r="B4" s="416"/>
      <c r="C4" s="416"/>
      <c r="D4" s="418" t="s">
        <v>29</v>
      </c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</row>
    <row r="5" spans="1:16" ht="22.5" customHeight="1">
      <c r="A5" s="416" t="s">
        <v>28</v>
      </c>
      <c r="B5" s="416"/>
      <c r="C5" s="416"/>
      <c r="D5" s="417"/>
      <c r="E5" s="417"/>
      <c r="F5" s="417"/>
      <c r="G5" s="76" t="s">
        <v>26</v>
      </c>
      <c r="H5" s="418"/>
      <c r="I5" s="418"/>
      <c r="J5" s="418"/>
      <c r="K5" s="418"/>
      <c r="L5" s="418"/>
      <c r="M5" s="76" t="s">
        <v>25</v>
      </c>
      <c r="N5" s="417"/>
      <c r="O5" s="417"/>
      <c r="P5" s="417"/>
    </row>
    <row r="6" spans="1:16" ht="25.5" customHeight="1">
      <c r="A6" s="416" t="s">
        <v>27</v>
      </c>
      <c r="B6" s="416"/>
      <c r="C6" s="416"/>
      <c r="D6" s="417"/>
      <c r="E6" s="417"/>
      <c r="F6" s="417"/>
      <c r="G6" s="76" t="s">
        <v>26</v>
      </c>
      <c r="H6" s="418" t="s">
        <v>21</v>
      </c>
      <c r="I6" s="418"/>
      <c r="J6" s="418"/>
      <c r="K6" s="418"/>
      <c r="L6" s="418"/>
      <c r="M6" s="76" t="s">
        <v>25</v>
      </c>
      <c r="N6" s="417"/>
      <c r="O6" s="417"/>
      <c r="P6" s="417"/>
    </row>
    <row r="7" spans="1:16" ht="24.9" customHeight="1">
      <c r="A7" s="430" t="s">
        <v>24</v>
      </c>
      <c r="B7" s="431"/>
      <c r="C7" s="432"/>
      <c r="D7" s="416" t="s">
        <v>23</v>
      </c>
      <c r="E7" s="416"/>
      <c r="F7" s="416"/>
      <c r="G7" s="416"/>
      <c r="H7" s="76" t="s">
        <v>22</v>
      </c>
      <c r="I7" s="430" t="s">
        <v>24</v>
      </c>
      <c r="J7" s="432"/>
      <c r="K7" s="416" t="s">
        <v>23</v>
      </c>
      <c r="L7" s="416"/>
      <c r="M7" s="416"/>
      <c r="N7" s="416"/>
      <c r="O7" s="416"/>
      <c r="P7" s="76" t="s">
        <v>22</v>
      </c>
    </row>
    <row r="8" spans="1:16" ht="24.9" customHeight="1">
      <c r="A8" s="424"/>
      <c r="B8" s="425"/>
      <c r="C8" s="426"/>
      <c r="D8" s="417"/>
      <c r="E8" s="417"/>
      <c r="F8" s="417"/>
      <c r="G8" s="417"/>
      <c r="H8" s="76" t="s">
        <v>20</v>
      </c>
      <c r="I8" s="427"/>
      <c r="J8" s="428"/>
      <c r="K8" s="417"/>
      <c r="L8" s="417"/>
      <c r="M8" s="417"/>
      <c r="N8" s="417"/>
      <c r="O8" s="417"/>
      <c r="P8" s="76" t="s">
        <v>20</v>
      </c>
    </row>
    <row r="9" spans="1:16" ht="24.9" customHeight="1">
      <c r="A9" s="424"/>
      <c r="B9" s="425"/>
      <c r="C9" s="426"/>
      <c r="D9" s="417"/>
      <c r="E9" s="417"/>
      <c r="F9" s="417"/>
      <c r="G9" s="417"/>
      <c r="H9" s="76" t="s">
        <v>20</v>
      </c>
      <c r="I9" s="427"/>
      <c r="J9" s="428"/>
      <c r="K9" s="429" t="s">
        <v>21</v>
      </c>
      <c r="L9" s="429"/>
      <c r="M9" s="429"/>
      <c r="N9" s="429"/>
      <c r="O9" s="429"/>
      <c r="P9" s="76" t="s">
        <v>20</v>
      </c>
    </row>
    <row r="10" spans="1:16" ht="24.9" customHeight="1">
      <c r="A10" s="424"/>
      <c r="B10" s="425"/>
      <c r="C10" s="426"/>
      <c r="D10" s="417"/>
      <c r="E10" s="417"/>
      <c r="F10" s="417"/>
      <c r="G10" s="417"/>
      <c r="H10" s="76" t="s">
        <v>20</v>
      </c>
      <c r="I10" s="427"/>
      <c r="J10" s="428"/>
      <c r="K10" s="429" t="s">
        <v>21</v>
      </c>
      <c r="L10" s="429"/>
      <c r="M10" s="429"/>
      <c r="N10" s="429"/>
      <c r="O10" s="429"/>
      <c r="P10" s="76" t="s">
        <v>20</v>
      </c>
    </row>
    <row r="11" spans="1:16" ht="24.9" customHeight="1">
      <c r="A11" s="424"/>
      <c r="B11" s="433"/>
      <c r="C11" s="426"/>
      <c r="D11" s="417"/>
      <c r="E11" s="417"/>
      <c r="F11" s="417"/>
      <c r="G11" s="417"/>
      <c r="H11" s="76" t="s">
        <v>20</v>
      </c>
      <c r="I11" s="427"/>
      <c r="J11" s="428"/>
      <c r="K11" s="429"/>
      <c r="L11" s="429"/>
      <c r="M11" s="429"/>
      <c r="N11" s="429"/>
      <c r="O11" s="429"/>
      <c r="P11" s="76" t="s">
        <v>20</v>
      </c>
    </row>
    <row r="12" spans="1:16" ht="24.9" customHeight="1">
      <c r="A12" s="424"/>
      <c r="B12" s="433"/>
      <c r="C12" s="426"/>
      <c r="D12" s="417"/>
      <c r="E12" s="417"/>
      <c r="F12" s="417"/>
      <c r="G12" s="417"/>
      <c r="H12" s="76" t="s">
        <v>20</v>
      </c>
      <c r="I12" s="427"/>
      <c r="J12" s="428"/>
      <c r="K12" s="429"/>
      <c r="L12" s="429"/>
      <c r="M12" s="429"/>
      <c r="N12" s="429"/>
      <c r="O12" s="429"/>
      <c r="P12" s="76" t="s">
        <v>20</v>
      </c>
    </row>
    <row r="13" spans="1:16" ht="24.9" customHeight="1">
      <c r="A13" s="424"/>
      <c r="B13" s="425"/>
      <c r="C13" s="426"/>
      <c r="D13" s="417"/>
      <c r="E13" s="417"/>
      <c r="F13" s="417"/>
      <c r="G13" s="417"/>
      <c r="H13" s="76" t="s">
        <v>20</v>
      </c>
      <c r="I13" s="427"/>
      <c r="J13" s="428"/>
      <c r="K13" s="429"/>
      <c r="L13" s="429"/>
      <c r="M13" s="429"/>
      <c r="N13" s="429"/>
      <c r="O13" s="429"/>
      <c r="P13" s="76" t="s">
        <v>20</v>
      </c>
    </row>
    <row r="14" spans="1:16" ht="24.9" customHeight="1">
      <c r="A14" s="424"/>
      <c r="B14" s="425"/>
      <c r="C14" s="426"/>
      <c r="D14" s="417"/>
      <c r="E14" s="417"/>
      <c r="F14" s="417"/>
      <c r="G14" s="417"/>
      <c r="H14" s="76" t="s">
        <v>20</v>
      </c>
      <c r="I14" s="427"/>
      <c r="J14" s="428"/>
      <c r="K14" s="429"/>
      <c r="L14" s="429"/>
      <c r="M14" s="429"/>
      <c r="N14" s="429"/>
      <c r="O14" s="429"/>
      <c r="P14" s="76" t="s">
        <v>20</v>
      </c>
    </row>
    <row r="15" spans="1:16" ht="24.9" customHeight="1">
      <c r="A15" s="424"/>
      <c r="B15" s="425"/>
      <c r="C15" s="426"/>
      <c r="D15" s="417"/>
      <c r="E15" s="417"/>
      <c r="F15" s="417"/>
      <c r="G15" s="417"/>
      <c r="H15" s="76" t="s">
        <v>20</v>
      </c>
      <c r="I15" s="427"/>
      <c r="J15" s="428"/>
      <c r="K15" s="429"/>
      <c r="L15" s="429"/>
      <c r="M15" s="429"/>
      <c r="N15" s="429"/>
      <c r="O15" s="429"/>
      <c r="P15" s="76" t="s">
        <v>20</v>
      </c>
    </row>
    <row r="16" spans="1:16" ht="24.9" customHeight="1">
      <c r="A16" s="424"/>
      <c r="B16" s="425"/>
      <c r="C16" s="426"/>
      <c r="D16" s="417"/>
      <c r="E16" s="417"/>
      <c r="F16" s="417"/>
      <c r="G16" s="417"/>
      <c r="H16" s="76" t="s">
        <v>20</v>
      </c>
      <c r="I16" s="427"/>
      <c r="J16" s="428"/>
      <c r="K16" s="429"/>
      <c r="L16" s="429"/>
      <c r="M16" s="429"/>
      <c r="N16" s="429"/>
      <c r="O16" s="429"/>
      <c r="P16" s="76" t="s">
        <v>20</v>
      </c>
    </row>
    <row r="17" spans="1:16" ht="24.9" customHeight="1">
      <c r="A17" s="424"/>
      <c r="B17" s="425"/>
      <c r="C17" s="426"/>
      <c r="D17" s="417"/>
      <c r="E17" s="417"/>
      <c r="F17" s="417"/>
      <c r="G17" s="417"/>
      <c r="H17" s="76" t="s">
        <v>20</v>
      </c>
      <c r="I17" s="427"/>
      <c r="J17" s="428"/>
      <c r="K17" s="429"/>
      <c r="L17" s="429"/>
      <c r="M17" s="429"/>
      <c r="N17" s="429"/>
      <c r="O17" s="429"/>
      <c r="P17" s="76" t="s">
        <v>20</v>
      </c>
    </row>
    <row r="18" spans="1:16" ht="24.9" customHeight="1">
      <c r="A18" s="424"/>
      <c r="B18" s="425"/>
      <c r="C18" s="426"/>
      <c r="D18" s="417"/>
      <c r="E18" s="417"/>
      <c r="F18" s="417"/>
      <c r="G18" s="417"/>
      <c r="H18" s="76" t="s">
        <v>20</v>
      </c>
      <c r="I18" s="427"/>
      <c r="J18" s="428"/>
      <c r="K18" s="429"/>
      <c r="L18" s="429"/>
      <c r="M18" s="429"/>
      <c r="N18" s="429"/>
      <c r="O18" s="429"/>
      <c r="P18" s="76" t="s">
        <v>20</v>
      </c>
    </row>
    <row r="19" spans="1:16" ht="24.9" customHeight="1">
      <c r="A19" s="424"/>
      <c r="B19" s="425"/>
      <c r="C19" s="426"/>
      <c r="D19" s="417"/>
      <c r="E19" s="417"/>
      <c r="F19" s="417"/>
      <c r="G19" s="417"/>
      <c r="H19" s="76" t="s">
        <v>20</v>
      </c>
      <c r="I19" s="427"/>
      <c r="J19" s="428"/>
      <c r="K19" s="429"/>
      <c r="L19" s="429"/>
      <c r="M19" s="429"/>
      <c r="N19" s="429"/>
      <c r="O19" s="429"/>
      <c r="P19" s="76" t="s">
        <v>20</v>
      </c>
    </row>
    <row r="20" spans="1:16" ht="24.9" customHeight="1">
      <c r="A20" s="424"/>
      <c r="B20" s="425"/>
      <c r="C20" s="426"/>
      <c r="D20" s="417"/>
      <c r="E20" s="417"/>
      <c r="F20" s="417"/>
      <c r="G20" s="417"/>
      <c r="H20" s="76" t="s">
        <v>20</v>
      </c>
      <c r="I20" s="427"/>
      <c r="J20" s="428"/>
      <c r="K20" s="429"/>
      <c r="L20" s="429"/>
      <c r="M20" s="429"/>
      <c r="N20" s="429"/>
      <c r="O20" s="429"/>
      <c r="P20" s="76" t="s">
        <v>20</v>
      </c>
    </row>
    <row r="21" spans="1:16" ht="24.9" customHeight="1">
      <c r="A21" s="424"/>
      <c r="B21" s="425"/>
      <c r="C21" s="426"/>
      <c r="D21" s="417"/>
      <c r="E21" s="417"/>
      <c r="F21" s="417"/>
      <c r="G21" s="417"/>
      <c r="H21" s="76" t="s">
        <v>20</v>
      </c>
      <c r="I21" s="427"/>
      <c r="J21" s="428"/>
      <c r="K21" s="429"/>
      <c r="L21" s="429"/>
      <c r="M21" s="429"/>
      <c r="N21" s="429"/>
      <c r="O21" s="429"/>
      <c r="P21" s="76" t="s">
        <v>20</v>
      </c>
    </row>
    <row r="22" spans="1:16" ht="24.9" customHeight="1">
      <c r="A22" s="427"/>
      <c r="B22" s="434"/>
      <c r="C22" s="426"/>
      <c r="D22" s="417"/>
      <c r="E22" s="417"/>
      <c r="F22" s="417"/>
      <c r="G22" s="417"/>
      <c r="H22" s="76" t="s">
        <v>20</v>
      </c>
      <c r="I22" s="427"/>
      <c r="J22" s="428"/>
      <c r="K22" s="429"/>
      <c r="L22" s="429"/>
      <c r="M22" s="429"/>
      <c r="N22" s="429"/>
      <c r="O22" s="429"/>
      <c r="P22" s="76" t="s">
        <v>20</v>
      </c>
    </row>
    <row r="23" spans="1:16" ht="24.9" customHeight="1">
      <c r="A23" s="424"/>
      <c r="B23" s="425"/>
      <c r="C23" s="426"/>
      <c r="D23" s="417"/>
      <c r="E23" s="417"/>
      <c r="F23" s="417"/>
      <c r="G23" s="417"/>
      <c r="H23" s="76" t="s">
        <v>20</v>
      </c>
      <c r="I23" s="427"/>
      <c r="J23" s="428"/>
      <c r="K23" s="429"/>
      <c r="L23" s="429"/>
      <c r="M23" s="429"/>
      <c r="N23" s="429"/>
      <c r="O23" s="429"/>
      <c r="P23" s="76" t="s">
        <v>20</v>
      </c>
    </row>
    <row r="24" spans="1:16" ht="10.5" customHeight="1">
      <c r="A24" s="423"/>
      <c r="B24" s="423"/>
      <c r="C24" s="423"/>
      <c r="D24" s="423"/>
      <c r="E24" s="423"/>
      <c r="F24" s="423"/>
      <c r="G24" s="423"/>
      <c r="H24" s="423"/>
      <c r="I24" s="423"/>
      <c r="J24" s="423"/>
      <c r="K24" s="423"/>
      <c r="L24" s="423"/>
      <c r="M24" s="423"/>
      <c r="N24" s="423"/>
      <c r="O24" s="423"/>
      <c r="P24" s="423"/>
    </row>
    <row r="25" spans="1:16" ht="23.1" customHeight="1">
      <c r="A25" s="441" t="s">
        <v>19</v>
      </c>
      <c r="B25" s="442"/>
      <c r="C25" s="442"/>
      <c r="D25" s="443"/>
      <c r="E25" s="444" t="s">
        <v>18</v>
      </c>
      <c r="F25" s="416"/>
      <c r="G25" s="416"/>
      <c r="H25" s="416" t="s">
        <v>17</v>
      </c>
      <c r="I25" s="416"/>
      <c r="J25" s="416"/>
      <c r="K25" s="416"/>
      <c r="L25" s="423"/>
      <c r="M25" s="423"/>
      <c r="N25" s="423"/>
      <c r="O25" s="423"/>
      <c r="P25" s="423"/>
    </row>
    <row r="26" spans="1:16" ht="23.1" customHeight="1">
      <c r="A26" s="445"/>
      <c r="B26" s="435"/>
      <c r="C26" s="436"/>
      <c r="D26" s="437"/>
      <c r="E26" s="75" t="s">
        <v>16</v>
      </c>
      <c r="F26" s="416" t="s">
        <v>15</v>
      </c>
      <c r="G26" s="416"/>
      <c r="H26" s="416" t="s">
        <v>16</v>
      </c>
      <c r="I26" s="416"/>
      <c r="J26" s="416" t="s">
        <v>15</v>
      </c>
      <c r="K26" s="416"/>
      <c r="L26" s="423"/>
      <c r="M26" s="423"/>
      <c r="N26" s="423"/>
      <c r="O26" s="423"/>
      <c r="P26" s="423"/>
    </row>
    <row r="27" spans="1:16" ht="23.1" customHeight="1">
      <c r="A27" s="446"/>
      <c r="B27" s="438" t="s">
        <v>14</v>
      </c>
      <c r="C27" s="439"/>
      <c r="D27" s="440"/>
      <c r="E27" s="74"/>
      <c r="F27" s="429"/>
      <c r="G27" s="429"/>
      <c r="H27" s="429"/>
      <c r="I27" s="429"/>
      <c r="J27" s="429"/>
      <c r="K27" s="429"/>
      <c r="L27" s="423"/>
      <c r="M27" s="423"/>
      <c r="N27" s="423"/>
      <c r="O27" s="423"/>
      <c r="P27" s="423"/>
    </row>
    <row r="28" spans="1:16" ht="23.1" customHeight="1">
      <c r="A28" s="446"/>
      <c r="B28" s="438" t="s">
        <v>13</v>
      </c>
      <c r="C28" s="439"/>
      <c r="D28" s="440"/>
      <c r="E28" s="74"/>
      <c r="F28" s="429"/>
      <c r="G28" s="429"/>
      <c r="H28" s="429"/>
      <c r="I28" s="429"/>
      <c r="J28" s="429"/>
      <c r="K28" s="429"/>
      <c r="L28" s="423"/>
      <c r="M28" s="423"/>
      <c r="N28" s="423"/>
      <c r="O28" s="423"/>
      <c r="P28" s="423"/>
    </row>
    <row r="29" spans="1:16" ht="23.1" customHeight="1">
      <c r="A29" s="447"/>
      <c r="B29" s="438" t="s">
        <v>12</v>
      </c>
      <c r="C29" s="439"/>
      <c r="D29" s="440"/>
      <c r="E29" s="74"/>
      <c r="F29" s="429"/>
      <c r="G29" s="429"/>
      <c r="H29" s="429"/>
      <c r="I29" s="429"/>
      <c r="J29" s="429"/>
      <c r="K29" s="429"/>
      <c r="L29" s="423"/>
      <c r="M29" s="423"/>
      <c r="N29" s="423"/>
      <c r="O29" s="423"/>
      <c r="P29" s="423"/>
    </row>
    <row r="30" spans="1:16" ht="10.5" customHeight="1" thickBot="1">
      <c r="A30" s="423"/>
      <c r="B30" s="423"/>
      <c r="C30" s="423"/>
      <c r="D30" s="423"/>
      <c r="E30" s="423"/>
      <c r="F30" s="423"/>
      <c r="G30" s="423"/>
      <c r="H30" s="423"/>
      <c r="I30" s="423"/>
      <c r="J30" s="423"/>
      <c r="K30" s="423"/>
      <c r="L30" s="423"/>
      <c r="M30" s="423"/>
      <c r="N30" s="423"/>
      <c r="O30" s="423"/>
      <c r="P30" s="423"/>
    </row>
    <row r="31" spans="1:16" ht="23.1" customHeight="1" thickBot="1">
      <c r="A31" s="73" t="s">
        <v>32</v>
      </c>
      <c r="E31" s="80"/>
      <c r="F31" s="78"/>
      <c r="G31" s="79"/>
      <c r="H31" s="77"/>
      <c r="I31" s="78"/>
      <c r="J31" s="78"/>
      <c r="K31" s="79"/>
      <c r="L31" s="77"/>
      <c r="M31" s="78"/>
      <c r="N31" s="78"/>
      <c r="O31" s="79"/>
    </row>
    <row r="32" spans="1:16" ht="23.1" customHeight="1" thickBot="1">
      <c r="E32" s="77"/>
      <c r="F32" s="78"/>
      <c r="G32" s="79"/>
      <c r="H32" s="77"/>
      <c r="I32" s="78"/>
      <c r="J32" s="78"/>
      <c r="K32" s="79"/>
      <c r="L32" s="77"/>
      <c r="M32" s="78"/>
      <c r="N32" s="78"/>
      <c r="O32" s="79"/>
    </row>
    <row r="33" spans="1:16" ht="13.2" customHeight="1"/>
    <row r="34" spans="1:16" ht="15" customHeight="1">
      <c r="A34" s="448" t="s">
        <v>33</v>
      </c>
      <c r="B34" s="449"/>
      <c r="C34" s="449"/>
      <c r="D34" s="449"/>
      <c r="E34" s="449"/>
      <c r="F34" s="449"/>
      <c r="G34" s="449"/>
      <c r="H34" s="449"/>
      <c r="I34" s="449"/>
      <c r="J34" s="449"/>
      <c r="K34" s="449"/>
      <c r="L34" s="449"/>
      <c r="M34" s="449"/>
      <c r="N34" s="449"/>
      <c r="O34" s="449"/>
      <c r="P34" s="449"/>
    </row>
    <row r="35" spans="1:16" ht="15" customHeight="1">
      <c r="A35" s="73" t="s">
        <v>34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</row>
    <row r="36" spans="1:16" ht="15" customHeight="1">
      <c r="A36" s="450" t="s">
        <v>11</v>
      </c>
      <c r="B36" s="450"/>
      <c r="C36" s="450"/>
      <c r="D36" s="450"/>
      <c r="E36" s="450"/>
      <c r="F36" s="450"/>
      <c r="G36" s="450"/>
      <c r="H36" s="450"/>
      <c r="I36" s="450"/>
      <c r="J36" s="450"/>
      <c r="K36" s="450"/>
      <c r="L36" s="450"/>
      <c r="M36" s="450"/>
      <c r="N36" s="450"/>
      <c r="O36" s="450"/>
      <c r="P36" s="450"/>
    </row>
    <row r="37" spans="1:16" ht="23.1" customHeight="1"/>
    <row r="38" spans="1:16" ht="23.1" customHeight="1"/>
    <row r="39" spans="1:16" ht="23.1" customHeight="1"/>
    <row r="40" spans="1:16" ht="23.1" customHeight="1"/>
    <row r="41" spans="1:16" ht="23.1" customHeight="1"/>
    <row r="42" spans="1:16" ht="23.1" customHeight="1"/>
    <row r="43" spans="1:16" ht="23.1" customHeight="1"/>
    <row r="44" spans="1:16" ht="23.1" customHeight="1"/>
    <row r="45" spans="1:16" ht="23.1" customHeight="1"/>
    <row r="46" spans="1:16" ht="23.1" customHeight="1"/>
    <row r="47" spans="1:16" ht="23.1" customHeight="1"/>
    <row r="48" spans="1:16" ht="23.1" customHeight="1"/>
    <row r="49" ht="23.1" customHeight="1"/>
    <row r="50" ht="23.1" customHeight="1"/>
    <row r="51" ht="23.1" customHeight="1"/>
    <row r="52" ht="23.1" customHeight="1"/>
    <row r="53" ht="23.1" customHeight="1"/>
    <row r="54" ht="23.1" customHeight="1"/>
    <row r="55" ht="23.1" customHeight="1"/>
    <row r="56" ht="23.1" customHeight="1"/>
    <row r="57" ht="23.1" customHeight="1"/>
    <row r="58" ht="23.1" customHeight="1"/>
  </sheetData>
  <mergeCells count="107">
    <mergeCell ref="A34:P34"/>
    <mergeCell ref="A36:P36"/>
    <mergeCell ref="B28:D28"/>
    <mergeCell ref="F28:G28"/>
    <mergeCell ref="H28:I28"/>
    <mergeCell ref="J28:K28"/>
    <mergeCell ref="B29:D29"/>
    <mergeCell ref="F29:G29"/>
    <mergeCell ref="H29:I29"/>
    <mergeCell ref="J29:K29"/>
    <mergeCell ref="A30:P30"/>
    <mergeCell ref="B26:D26"/>
    <mergeCell ref="F26:G26"/>
    <mergeCell ref="H26:I26"/>
    <mergeCell ref="J26:K26"/>
    <mergeCell ref="B27:D27"/>
    <mergeCell ref="F27:G27"/>
    <mergeCell ref="H27:I27"/>
    <mergeCell ref="J27:K27"/>
    <mergeCell ref="A23:C23"/>
    <mergeCell ref="D23:G23"/>
    <mergeCell ref="I23:J23"/>
    <mergeCell ref="K23:O23"/>
    <mergeCell ref="A24:P24"/>
    <mergeCell ref="A25:D25"/>
    <mergeCell ref="E25:G25"/>
    <mergeCell ref="H25:K25"/>
    <mergeCell ref="L25:P29"/>
    <mergeCell ref="A26:A29"/>
    <mergeCell ref="A21:C21"/>
    <mergeCell ref="D21:G21"/>
    <mergeCell ref="I21:J21"/>
    <mergeCell ref="K21:O21"/>
    <mergeCell ref="A22:C22"/>
    <mergeCell ref="D22:G22"/>
    <mergeCell ref="I22:J22"/>
    <mergeCell ref="K22:O22"/>
    <mergeCell ref="A19:C19"/>
    <mergeCell ref="D19:G19"/>
    <mergeCell ref="I19:J19"/>
    <mergeCell ref="K19:O19"/>
    <mergeCell ref="A20:C20"/>
    <mergeCell ref="D20:G20"/>
    <mergeCell ref="I20:J20"/>
    <mergeCell ref="K20:O20"/>
    <mergeCell ref="A17:C17"/>
    <mergeCell ref="D17:G17"/>
    <mergeCell ref="I17:J17"/>
    <mergeCell ref="K17:O17"/>
    <mergeCell ref="A18:C18"/>
    <mergeCell ref="D18:G18"/>
    <mergeCell ref="I18:J18"/>
    <mergeCell ref="K18:O18"/>
    <mergeCell ref="A15:C15"/>
    <mergeCell ref="D15:G15"/>
    <mergeCell ref="I15:J15"/>
    <mergeCell ref="K15:O15"/>
    <mergeCell ref="A16:C16"/>
    <mergeCell ref="D16:G16"/>
    <mergeCell ref="I16:J16"/>
    <mergeCell ref="K16:O16"/>
    <mergeCell ref="A13:C13"/>
    <mergeCell ref="D13:G13"/>
    <mergeCell ref="I13:J13"/>
    <mergeCell ref="K13:O13"/>
    <mergeCell ref="A14:C14"/>
    <mergeCell ref="D14:G14"/>
    <mergeCell ref="I14:J14"/>
    <mergeCell ref="K14:O14"/>
    <mergeCell ref="A11:C11"/>
    <mergeCell ref="D11:G11"/>
    <mergeCell ref="I11:J11"/>
    <mergeCell ref="K11:O11"/>
    <mergeCell ref="A12:C12"/>
    <mergeCell ref="D12:G12"/>
    <mergeCell ref="I12:J12"/>
    <mergeCell ref="K12:O12"/>
    <mergeCell ref="A9:C9"/>
    <mergeCell ref="D9:G9"/>
    <mergeCell ref="I9:J9"/>
    <mergeCell ref="K9:O9"/>
    <mergeCell ref="A10:C10"/>
    <mergeCell ref="D10:G10"/>
    <mergeCell ref="I10:J10"/>
    <mergeCell ref="K10:O10"/>
    <mergeCell ref="A7:C7"/>
    <mergeCell ref="D7:G7"/>
    <mergeCell ref="I7:J7"/>
    <mergeCell ref="K7:O7"/>
    <mergeCell ref="A8:C8"/>
    <mergeCell ref="D8:G8"/>
    <mergeCell ref="I8:J8"/>
    <mergeCell ref="K8:O8"/>
    <mergeCell ref="A5:C5"/>
    <mergeCell ref="D5:F5"/>
    <mergeCell ref="H5:L5"/>
    <mergeCell ref="N5:P5"/>
    <mergeCell ref="A6:C6"/>
    <mergeCell ref="D6:F6"/>
    <mergeCell ref="H6:L6"/>
    <mergeCell ref="N6:P6"/>
    <mergeCell ref="A1:P1"/>
    <mergeCell ref="A2:C2"/>
    <mergeCell ref="D2:P2"/>
    <mergeCell ref="A3:P3"/>
    <mergeCell ref="A4:C4"/>
    <mergeCell ref="D4:P4"/>
  </mergeCells>
  <phoneticPr fontId="2"/>
  <pageMargins left="0.7" right="0.6" top="0.75" bottom="0.3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  <pageSetUpPr fitToPage="1"/>
  </sheetPr>
  <dimension ref="A1:O73"/>
  <sheetViews>
    <sheetView topLeftCell="A37" zoomScale="80" zoomScaleNormal="80" workbookViewId="0">
      <selection activeCell="A43" sqref="A43:XFD43"/>
    </sheetView>
  </sheetViews>
  <sheetFormatPr defaultColWidth="9" defaultRowHeight="13.2"/>
  <cols>
    <col min="1" max="1" width="9" style="137" customWidth="1"/>
    <col min="2" max="16384" width="9" style="137"/>
  </cols>
  <sheetData>
    <row r="1" spans="1:14" ht="25.8">
      <c r="H1" s="171"/>
      <c r="I1" s="171"/>
      <c r="J1" s="171"/>
      <c r="K1" s="171"/>
      <c r="L1" s="171"/>
      <c r="M1" s="171"/>
      <c r="N1" s="171"/>
    </row>
    <row r="4" spans="1:14" ht="13.5" customHeight="1">
      <c r="A4" s="456" t="s">
        <v>75</v>
      </c>
      <c r="B4" s="457"/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</row>
    <row r="5" spans="1:14" ht="13.5" customHeight="1">
      <c r="A5" s="457"/>
      <c r="B5" s="457"/>
      <c r="C5" s="457"/>
      <c r="D5" s="457"/>
      <c r="E5" s="457"/>
      <c r="F5" s="457"/>
      <c r="G5" s="457"/>
      <c r="H5" s="457"/>
      <c r="I5" s="457"/>
      <c r="J5" s="457"/>
      <c r="K5" s="457"/>
      <c r="L5" s="457"/>
      <c r="M5" s="457"/>
      <c r="N5" s="457"/>
    </row>
    <row r="6" spans="1:14" ht="13.5" customHeight="1">
      <c r="A6" s="457"/>
      <c r="B6" s="457"/>
      <c r="C6" s="457"/>
      <c r="D6" s="457"/>
      <c r="E6" s="457"/>
      <c r="F6" s="457"/>
      <c r="G6" s="457"/>
      <c r="H6" s="457"/>
      <c r="I6" s="457"/>
      <c r="J6" s="457"/>
      <c r="K6" s="457"/>
      <c r="L6" s="457"/>
      <c r="M6" s="457"/>
      <c r="N6" s="457"/>
    </row>
    <row r="7" spans="1:14" ht="13.5" customHeight="1">
      <c r="A7" s="457"/>
      <c r="B7" s="457"/>
      <c r="C7" s="457"/>
      <c r="D7" s="457"/>
      <c r="E7" s="457"/>
      <c r="F7" s="457"/>
      <c r="G7" s="457"/>
      <c r="H7" s="457"/>
      <c r="I7" s="457"/>
      <c r="J7" s="457"/>
      <c r="K7" s="457"/>
      <c r="L7" s="457"/>
      <c r="M7" s="457"/>
      <c r="N7" s="457"/>
    </row>
    <row r="8" spans="1:14" ht="13.5" customHeight="1">
      <c r="A8" s="457"/>
      <c r="B8" s="457"/>
      <c r="C8" s="457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</row>
    <row r="9" spans="1:14" ht="13.5" customHeight="1">
      <c r="A9" s="457"/>
      <c r="B9" s="457"/>
      <c r="C9" s="457"/>
      <c r="D9" s="457"/>
      <c r="E9" s="457"/>
      <c r="F9" s="457"/>
      <c r="G9" s="457"/>
      <c r="H9" s="457"/>
      <c r="I9" s="457"/>
      <c r="J9" s="457"/>
      <c r="K9" s="457"/>
      <c r="L9" s="457"/>
      <c r="M9" s="457"/>
      <c r="N9" s="457"/>
    </row>
    <row r="10" spans="1:14" ht="13.5" customHeight="1">
      <c r="A10" s="457"/>
      <c r="B10" s="457"/>
      <c r="C10" s="457"/>
      <c r="D10" s="457"/>
      <c r="E10" s="457"/>
      <c r="F10" s="457"/>
      <c r="G10" s="457"/>
      <c r="H10" s="457"/>
      <c r="I10" s="457"/>
      <c r="J10" s="457"/>
      <c r="K10" s="457"/>
      <c r="L10" s="457"/>
      <c r="M10" s="457"/>
      <c r="N10" s="457"/>
    </row>
    <row r="11" spans="1:14" ht="13.5" customHeight="1">
      <c r="A11" s="457"/>
      <c r="B11" s="457"/>
      <c r="C11" s="457"/>
      <c r="D11" s="457"/>
      <c r="E11" s="457"/>
      <c r="F11" s="457"/>
      <c r="G11" s="457"/>
      <c r="H11" s="457"/>
      <c r="I11" s="457"/>
      <c r="J11" s="457"/>
      <c r="K11" s="457"/>
      <c r="L11" s="457"/>
      <c r="M11" s="457"/>
      <c r="N11" s="457"/>
    </row>
    <row r="12" spans="1:14" ht="13.5" customHeight="1">
      <c r="A12" s="457"/>
      <c r="B12" s="457"/>
      <c r="C12" s="457"/>
      <c r="D12" s="457"/>
      <c r="E12" s="457"/>
      <c r="F12" s="457"/>
      <c r="G12" s="457"/>
      <c r="H12" s="457"/>
      <c r="I12" s="457"/>
      <c r="J12" s="457"/>
      <c r="K12" s="457"/>
      <c r="L12" s="457"/>
      <c r="M12" s="457"/>
      <c r="N12" s="457"/>
    </row>
    <row r="13" spans="1:14" ht="13.5" customHeight="1">
      <c r="A13" s="457"/>
      <c r="B13" s="457"/>
      <c r="C13" s="457"/>
      <c r="D13" s="457"/>
      <c r="E13" s="457"/>
      <c r="F13" s="457"/>
      <c r="G13" s="457"/>
      <c r="H13" s="457"/>
      <c r="I13" s="457"/>
      <c r="J13" s="457"/>
      <c r="K13" s="457"/>
      <c r="L13" s="457"/>
      <c r="M13" s="457"/>
      <c r="N13" s="457"/>
    </row>
    <row r="14" spans="1:14" ht="13.5" customHeight="1">
      <c r="A14" s="457"/>
      <c r="B14" s="457"/>
      <c r="C14" s="457"/>
      <c r="D14" s="457"/>
      <c r="E14" s="457"/>
      <c r="F14" s="457"/>
      <c r="G14" s="457"/>
      <c r="H14" s="457"/>
      <c r="I14" s="457"/>
      <c r="J14" s="457"/>
      <c r="K14" s="457"/>
      <c r="L14" s="457"/>
      <c r="M14" s="457"/>
      <c r="N14" s="457"/>
    </row>
    <row r="15" spans="1:14" ht="13.5" customHeight="1">
      <c r="A15" s="457"/>
      <c r="B15" s="457"/>
      <c r="C15" s="457"/>
      <c r="D15" s="457"/>
      <c r="E15" s="457"/>
      <c r="F15" s="457"/>
      <c r="G15" s="457"/>
      <c r="H15" s="457"/>
      <c r="I15" s="457"/>
      <c r="J15" s="457"/>
      <c r="K15" s="457"/>
      <c r="L15" s="457"/>
      <c r="M15" s="457"/>
      <c r="N15" s="457"/>
    </row>
    <row r="17" spans="1:14" ht="13.5" customHeight="1">
      <c r="A17" s="451" t="s">
        <v>74</v>
      </c>
      <c r="B17" s="451"/>
      <c r="C17" s="451"/>
      <c r="D17" s="451"/>
      <c r="E17" s="451"/>
      <c r="F17" s="451"/>
      <c r="G17" s="451"/>
      <c r="H17" s="451"/>
      <c r="I17" s="451"/>
    </row>
    <row r="18" spans="1:14" ht="13.5" customHeight="1">
      <c r="A18" s="451"/>
      <c r="B18" s="451"/>
      <c r="C18" s="451"/>
      <c r="D18" s="451"/>
      <c r="E18" s="451"/>
      <c r="F18" s="451"/>
      <c r="G18" s="451"/>
      <c r="H18" s="451"/>
      <c r="I18" s="451"/>
      <c r="J18" s="149"/>
      <c r="K18" s="149"/>
      <c r="L18" s="149"/>
      <c r="M18" s="149"/>
      <c r="N18" s="149"/>
    </row>
    <row r="19" spans="1:14" ht="13.5" customHeight="1">
      <c r="A19" s="451"/>
      <c r="B19" s="451"/>
      <c r="C19" s="451"/>
      <c r="D19" s="451"/>
      <c r="E19" s="451"/>
      <c r="F19" s="451"/>
      <c r="G19" s="451"/>
      <c r="H19" s="451"/>
      <c r="I19" s="451"/>
      <c r="J19" s="149"/>
      <c r="K19" s="149"/>
      <c r="L19" s="149"/>
      <c r="M19" s="149"/>
      <c r="N19" s="149"/>
    </row>
    <row r="20" spans="1:14" ht="13.5" customHeight="1">
      <c r="A20" s="451"/>
      <c r="B20" s="451"/>
      <c r="C20" s="451"/>
      <c r="D20" s="451"/>
      <c r="E20" s="451"/>
      <c r="F20" s="451"/>
      <c r="G20" s="451"/>
      <c r="H20" s="451"/>
      <c r="I20" s="451"/>
      <c r="J20" s="149"/>
      <c r="K20" s="149"/>
      <c r="L20" s="149"/>
      <c r="M20" s="149"/>
      <c r="N20" s="149"/>
    </row>
    <row r="21" spans="1:14" ht="13.5" customHeight="1">
      <c r="A21" s="451"/>
      <c r="B21" s="451"/>
      <c r="C21" s="451"/>
      <c r="D21" s="451"/>
      <c r="E21" s="451"/>
      <c r="F21" s="451"/>
      <c r="G21" s="451"/>
      <c r="H21" s="451"/>
      <c r="I21" s="451"/>
      <c r="J21" s="149"/>
      <c r="K21" s="149"/>
      <c r="L21" s="149"/>
      <c r="M21" s="149"/>
      <c r="N21" s="149"/>
    </row>
    <row r="22" spans="1:14" ht="13.5" customHeight="1">
      <c r="A22" s="451"/>
      <c r="B22" s="451"/>
      <c r="C22" s="451"/>
      <c r="D22" s="451"/>
      <c r="E22" s="451"/>
      <c r="F22" s="451"/>
      <c r="G22" s="451"/>
      <c r="H22" s="451"/>
      <c r="I22" s="451"/>
      <c r="J22" s="149"/>
      <c r="K22" s="149"/>
      <c r="L22" s="149"/>
      <c r="M22" s="149"/>
      <c r="N22" s="149"/>
    </row>
    <row r="23" spans="1:14" ht="13.5" customHeight="1">
      <c r="A23" s="451"/>
      <c r="B23" s="451"/>
      <c r="C23" s="451"/>
      <c r="D23" s="451"/>
      <c r="E23" s="451"/>
      <c r="F23" s="451"/>
      <c r="G23" s="451"/>
      <c r="H23" s="451"/>
      <c r="I23" s="451"/>
    </row>
    <row r="25" spans="1:14" ht="13.5" customHeight="1">
      <c r="A25" s="452"/>
      <c r="B25" s="452"/>
      <c r="C25" s="452"/>
      <c r="D25" s="452"/>
      <c r="E25" s="452"/>
      <c r="F25" s="452"/>
      <c r="G25" s="452"/>
      <c r="H25" s="452"/>
      <c r="I25" s="452"/>
      <c r="J25" s="452"/>
      <c r="K25" s="452"/>
      <c r="L25" s="452"/>
      <c r="M25" s="452"/>
      <c r="N25" s="452"/>
    </row>
    <row r="26" spans="1:14" ht="13.5" customHeight="1">
      <c r="A26" s="452"/>
      <c r="B26" s="452"/>
      <c r="C26" s="452"/>
      <c r="D26" s="452"/>
      <c r="E26" s="452"/>
      <c r="F26" s="452"/>
      <c r="G26" s="452"/>
      <c r="H26" s="452"/>
      <c r="I26" s="452"/>
      <c r="J26" s="452"/>
      <c r="K26" s="452"/>
      <c r="L26" s="452"/>
      <c r="M26" s="452"/>
      <c r="N26" s="452"/>
    </row>
    <row r="27" spans="1:14" ht="13.5" customHeight="1">
      <c r="A27" s="452"/>
      <c r="B27" s="452"/>
      <c r="C27" s="452"/>
      <c r="D27" s="452"/>
      <c r="E27" s="452"/>
      <c r="F27" s="452"/>
      <c r="G27" s="452"/>
      <c r="H27" s="452"/>
      <c r="I27" s="452"/>
      <c r="J27" s="452"/>
      <c r="K27" s="452"/>
      <c r="L27" s="452"/>
      <c r="M27" s="452"/>
      <c r="N27" s="452"/>
    </row>
    <row r="28" spans="1:14" ht="13.5" customHeight="1">
      <c r="A28" s="452"/>
      <c r="B28" s="452"/>
      <c r="C28" s="452"/>
      <c r="D28" s="452"/>
      <c r="E28" s="452"/>
      <c r="F28" s="452"/>
      <c r="G28" s="452"/>
      <c r="H28" s="452"/>
      <c r="I28" s="452"/>
      <c r="J28" s="452"/>
      <c r="K28" s="452"/>
      <c r="L28" s="452"/>
      <c r="M28" s="452"/>
      <c r="N28" s="452"/>
    </row>
    <row r="29" spans="1:14" ht="13.5" customHeight="1">
      <c r="A29" s="452"/>
      <c r="B29" s="452"/>
      <c r="C29" s="452"/>
      <c r="D29" s="452"/>
      <c r="E29" s="452"/>
      <c r="F29" s="452"/>
      <c r="G29" s="452"/>
      <c r="H29" s="452"/>
      <c r="I29" s="452"/>
      <c r="J29" s="452"/>
      <c r="K29" s="452"/>
      <c r="L29" s="452"/>
      <c r="M29" s="452"/>
      <c r="N29" s="452"/>
    </row>
    <row r="30" spans="1:14" ht="13.5" customHeight="1">
      <c r="A30" s="452"/>
      <c r="B30" s="452"/>
      <c r="C30" s="452"/>
      <c r="D30" s="452"/>
      <c r="E30" s="452"/>
      <c r="F30" s="452"/>
      <c r="G30" s="452"/>
      <c r="H30" s="452"/>
      <c r="I30" s="452"/>
      <c r="J30" s="452"/>
      <c r="K30" s="452"/>
      <c r="L30" s="452"/>
      <c r="M30" s="452"/>
      <c r="N30" s="452"/>
    </row>
    <row r="31" spans="1:14" ht="13.5" customHeight="1">
      <c r="A31" s="452"/>
      <c r="B31" s="452"/>
      <c r="C31" s="452"/>
      <c r="D31" s="452"/>
      <c r="E31" s="452"/>
      <c r="F31" s="452"/>
      <c r="G31" s="452"/>
      <c r="H31" s="452"/>
      <c r="I31" s="452"/>
      <c r="J31" s="452"/>
      <c r="K31" s="452"/>
      <c r="L31" s="452"/>
      <c r="M31" s="452"/>
      <c r="N31" s="452"/>
    </row>
    <row r="32" spans="1:14" ht="13.5" customHeight="1">
      <c r="A32" s="452"/>
      <c r="B32" s="452"/>
      <c r="C32" s="452"/>
      <c r="D32" s="452"/>
      <c r="E32" s="452"/>
      <c r="F32" s="452"/>
      <c r="G32" s="452"/>
      <c r="H32" s="452"/>
      <c r="I32" s="452"/>
      <c r="J32" s="452"/>
      <c r="K32" s="452"/>
      <c r="L32" s="452"/>
      <c r="M32" s="452"/>
      <c r="N32" s="452"/>
    </row>
    <row r="33" spans="1:14" ht="13.5" customHeight="1">
      <c r="A33" s="452"/>
      <c r="B33" s="452"/>
      <c r="C33" s="452"/>
      <c r="D33" s="452"/>
      <c r="E33" s="452"/>
      <c r="F33" s="452"/>
      <c r="G33" s="452"/>
      <c r="H33" s="452"/>
      <c r="I33" s="452"/>
      <c r="J33" s="452"/>
      <c r="K33" s="452"/>
      <c r="L33" s="452"/>
      <c r="M33" s="452"/>
      <c r="N33" s="452"/>
    </row>
    <row r="34" spans="1:14" ht="13.5" customHeight="1">
      <c r="A34" s="452"/>
      <c r="B34" s="452"/>
      <c r="C34" s="452"/>
      <c r="D34" s="452"/>
      <c r="E34" s="452"/>
      <c r="F34" s="452"/>
      <c r="G34" s="452"/>
      <c r="H34" s="452"/>
      <c r="I34" s="452"/>
      <c r="J34" s="452"/>
      <c r="K34" s="452"/>
      <c r="L34" s="452"/>
      <c r="M34" s="452"/>
      <c r="N34" s="452"/>
    </row>
    <row r="35" spans="1:14" ht="13.5" customHeight="1">
      <c r="A35" s="452"/>
      <c r="B35" s="452"/>
      <c r="C35" s="452"/>
      <c r="D35" s="452"/>
      <c r="E35" s="452"/>
      <c r="F35" s="452"/>
      <c r="G35" s="452"/>
      <c r="H35" s="452"/>
      <c r="I35" s="452"/>
      <c r="J35" s="452"/>
      <c r="K35" s="452"/>
      <c r="L35" s="452"/>
      <c r="M35" s="452"/>
      <c r="N35" s="452"/>
    </row>
    <row r="36" spans="1:14" ht="13.5" customHeight="1">
      <c r="A36" s="452"/>
      <c r="B36" s="452"/>
      <c r="C36" s="452"/>
      <c r="D36" s="452"/>
      <c r="E36" s="452"/>
      <c r="F36" s="452"/>
      <c r="G36" s="452"/>
      <c r="H36" s="452"/>
      <c r="I36" s="452"/>
      <c r="J36" s="452"/>
      <c r="K36" s="452"/>
      <c r="L36" s="452"/>
      <c r="M36" s="452"/>
      <c r="N36" s="452"/>
    </row>
    <row r="37" spans="1:14" ht="14.25" customHeight="1" thickBot="1">
      <c r="A37" s="453"/>
      <c r="B37" s="453"/>
      <c r="C37" s="453"/>
      <c r="D37" s="453"/>
      <c r="E37" s="453"/>
      <c r="F37" s="453"/>
      <c r="G37" s="453"/>
      <c r="H37" s="453"/>
      <c r="I37" s="453"/>
      <c r="J37" s="453"/>
      <c r="K37" s="453"/>
      <c r="L37" s="453"/>
      <c r="M37" s="453"/>
      <c r="N37" s="453"/>
    </row>
    <row r="38" spans="1:14" ht="13.8" thickTop="1">
      <c r="H38" s="454" t="s">
        <v>73</v>
      </c>
      <c r="I38" s="454"/>
      <c r="J38" s="454"/>
      <c r="K38" s="454"/>
      <c r="L38" s="454"/>
      <c r="M38" s="454"/>
      <c r="N38" s="454"/>
    </row>
    <row r="39" spans="1:14">
      <c r="H39" s="455"/>
      <c r="I39" s="455"/>
      <c r="J39" s="455"/>
      <c r="K39" s="455"/>
      <c r="L39" s="455"/>
      <c r="M39" s="455"/>
      <c r="N39" s="455"/>
    </row>
    <row r="51" spans="1:15" s="147" customFormat="1" ht="33" customHeight="1">
      <c r="A51" s="148" t="s">
        <v>203</v>
      </c>
    </row>
    <row r="52" spans="1:15" s="141" customFormat="1" ht="9.75" customHeight="1">
      <c r="A52" s="146"/>
    </row>
    <row r="53" spans="1:15" s="142" customFormat="1" ht="25.5" customHeight="1">
      <c r="A53" s="143" t="s">
        <v>165</v>
      </c>
    </row>
    <row r="54" spans="1:15" s="142" customFormat="1" ht="25.5" customHeight="1">
      <c r="A54" s="143" t="s">
        <v>164</v>
      </c>
    </row>
    <row r="55" spans="1:15" s="142" customFormat="1" ht="25.5" customHeight="1">
      <c r="A55" s="143" t="s">
        <v>72</v>
      </c>
    </row>
    <row r="56" spans="1:15" s="142" customFormat="1" ht="25.5" customHeight="1">
      <c r="A56" s="144" t="s">
        <v>163</v>
      </c>
    </row>
    <row r="57" spans="1:15" s="142" customFormat="1" ht="25.5" customHeight="1">
      <c r="A57" s="143" t="s">
        <v>162</v>
      </c>
    </row>
    <row r="58" spans="1:15" s="142" customFormat="1" ht="25.5" customHeight="1">
      <c r="A58" s="143" t="s">
        <v>71</v>
      </c>
    </row>
    <row r="59" spans="1:15" s="142" customFormat="1" ht="25.5" customHeight="1">
      <c r="A59" s="143" t="s">
        <v>70</v>
      </c>
    </row>
    <row r="60" spans="1:15" s="142" customFormat="1" ht="25.5" customHeight="1">
      <c r="A60" s="181" t="s">
        <v>365</v>
      </c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</row>
    <row r="61" spans="1:15" s="142" customFormat="1" ht="25.5" customHeight="1">
      <c r="A61" s="143" t="s">
        <v>161</v>
      </c>
    </row>
    <row r="62" spans="1:15" s="142" customFormat="1" ht="25.5" customHeight="1">
      <c r="A62" s="144" t="s">
        <v>160</v>
      </c>
      <c r="F62" s="145"/>
    </row>
    <row r="63" spans="1:15" s="142" customFormat="1" ht="25.5" customHeight="1">
      <c r="A63" s="144" t="s">
        <v>159</v>
      </c>
    </row>
    <row r="64" spans="1:15" s="142" customFormat="1" ht="25.5" customHeight="1">
      <c r="A64" s="144" t="s">
        <v>158</v>
      </c>
    </row>
    <row r="65" spans="1:15" s="142" customFormat="1" ht="25.5" customHeight="1">
      <c r="A65" s="143" t="s">
        <v>157</v>
      </c>
    </row>
    <row r="66" spans="1:15" s="142" customFormat="1" ht="25.5" customHeight="1">
      <c r="A66" s="143" t="s">
        <v>156</v>
      </c>
    </row>
    <row r="67" spans="1:15" s="142" customFormat="1" ht="25.5" customHeight="1">
      <c r="A67" s="143" t="s">
        <v>155</v>
      </c>
    </row>
    <row r="68" spans="1:15" s="141" customFormat="1" ht="8.25" customHeight="1"/>
    <row r="69" spans="1:15" s="138" customFormat="1" ht="23.25" customHeight="1">
      <c r="A69" s="140" t="s">
        <v>69</v>
      </c>
    </row>
    <row r="70" spans="1:15" s="138" customFormat="1" ht="23.25" customHeight="1">
      <c r="A70" s="139" t="s">
        <v>68</v>
      </c>
    </row>
    <row r="71" spans="1:15" s="138" customFormat="1" ht="23.25" customHeight="1">
      <c r="A71" s="139" t="s">
        <v>67</v>
      </c>
    </row>
    <row r="72" spans="1:15" s="138" customFormat="1" ht="8.25" customHeight="1"/>
    <row r="73" spans="1:15" s="138" customFormat="1" ht="20.399999999999999">
      <c r="A73" s="458" t="s">
        <v>248</v>
      </c>
      <c r="B73" s="458"/>
      <c r="C73" s="458"/>
      <c r="D73" s="458"/>
      <c r="E73" s="458"/>
      <c r="F73" s="458"/>
      <c r="G73" s="458"/>
      <c r="H73" s="458"/>
      <c r="I73" s="458"/>
      <c r="J73" s="458"/>
      <c r="K73" s="458"/>
      <c r="L73" s="458"/>
      <c r="M73" s="458"/>
      <c r="N73" s="458"/>
      <c r="O73" s="303"/>
    </row>
  </sheetData>
  <mergeCells count="5">
    <mergeCell ref="A17:I23"/>
    <mergeCell ref="A25:N37"/>
    <mergeCell ref="H38:N39"/>
    <mergeCell ref="A4:N15"/>
    <mergeCell ref="A73:N73"/>
  </mergeCells>
  <phoneticPr fontId="58"/>
  <pageMargins left="0.7" right="0.7" top="0.64" bottom="0.41" header="0.3" footer="0.3"/>
  <pageSetup paperSize="9"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M70"/>
  <sheetViews>
    <sheetView topLeftCell="A25" workbookViewId="0">
      <selection activeCell="S40" sqref="S40"/>
    </sheetView>
  </sheetViews>
  <sheetFormatPr defaultColWidth="9" defaultRowHeight="13.2"/>
  <cols>
    <col min="1" max="1" width="3.21875" style="67" customWidth="1"/>
    <col min="2" max="3" width="8" style="67" customWidth="1"/>
    <col min="4" max="4" width="5.109375" style="67" customWidth="1"/>
    <col min="5" max="12" width="7.88671875" style="67" customWidth="1"/>
    <col min="13" max="13" width="8.44140625" style="67" customWidth="1"/>
    <col min="14" max="16384" width="9" style="67"/>
  </cols>
  <sheetData>
    <row r="1" spans="1:13" ht="15.6">
      <c r="A1" s="317" t="s">
        <v>186</v>
      </c>
      <c r="B1" s="317"/>
      <c r="C1" s="317"/>
      <c r="D1" s="317"/>
      <c r="E1" s="317"/>
      <c r="F1" s="317"/>
      <c r="G1" s="317"/>
      <c r="H1" s="317"/>
      <c r="I1" s="317"/>
      <c r="J1" s="317"/>
      <c r="K1" s="172"/>
      <c r="L1" s="172"/>
      <c r="M1" s="172"/>
    </row>
    <row r="2" spans="1:13" ht="12.6" customHeight="1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72"/>
      <c r="L2" s="172"/>
      <c r="M2" s="172"/>
    </row>
    <row r="3" spans="1:13">
      <c r="A3" s="172">
        <v>1</v>
      </c>
      <c r="B3" s="172" t="s">
        <v>106</v>
      </c>
      <c r="C3" s="172" t="s">
        <v>107</v>
      </c>
      <c r="D3" s="172"/>
      <c r="E3" s="172"/>
      <c r="F3" s="172"/>
      <c r="G3" s="172"/>
      <c r="H3" s="172"/>
      <c r="I3" s="172"/>
      <c r="J3" s="172"/>
      <c r="K3" s="172"/>
      <c r="L3" s="172"/>
      <c r="M3" s="172"/>
    </row>
    <row r="4" spans="1:13">
      <c r="A4" s="172"/>
      <c r="B4" s="172"/>
      <c r="C4" s="172" t="s">
        <v>108</v>
      </c>
      <c r="D4" s="172"/>
      <c r="E4" s="172"/>
      <c r="F4" s="172"/>
      <c r="G4" s="172"/>
      <c r="H4" s="172"/>
      <c r="I4" s="172"/>
      <c r="J4" s="172"/>
      <c r="K4" s="172"/>
      <c r="L4" s="172"/>
      <c r="M4" s="172"/>
    </row>
    <row r="5" spans="1:13" ht="7.5" customHeight="1">
      <c r="A5" s="172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</row>
    <row r="6" spans="1:13">
      <c r="A6" s="172">
        <v>2</v>
      </c>
      <c r="B6" s="172" t="s">
        <v>109</v>
      </c>
      <c r="C6" s="172" t="s">
        <v>110</v>
      </c>
      <c r="D6" s="172"/>
      <c r="E6" s="172"/>
      <c r="F6" s="172"/>
      <c r="G6" s="172" t="s">
        <v>111</v>
      </c>
      <c r="H6" s="172"/>
      <c r="I6" s="172"/>
      <c r="J6" s="172"/>
      <c r="K6" s="172"/>
      <c r="L6" s="172"/>
      <c r="M6" s="172"/>
    </row>
    <row r="7" spans="1:13" ht="7.5" customHeight="1">
      <c r="A7" s="172"/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</row>
    <row r="8" spans="1:13">
      <c r="A8" s="172">
        <v>3</v>
      </c>
      <c r="B8" s="172" t="s">
        <v>112</v>
      </c>
      <c r="C8" s="172" t="s">
        <v>113</v>
      </c>
      <c r="D8" s="172"/>
      <c r="E8" s="172"/>
      <c r="F8" s="172"/>
      <c r="G8" s="172"/>
      <c r="H8" s="172"/>
      <c r="I8" s="172"/>
      <c r="J8" s="172"/>
      <c r="K8" s="172"/>
      <c r="L8" s="172"/>
      <c r="M8" s="172"/>
    </row>
    <row r="9" spans="1:13" ht="7.5" customHeight="1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</row>
    <row r="10" spans="1:13">
      <c r="A10" s="172">
        <v>4</v>
      </c>
      <c r="B10" s="172" t="s">
        <v>54</v>
      </c>
      <c r="C10" s="172" t="s">
        <v>41</v>
      </c>
      <c r="D10" s="172"/>
      <c r="E10" s="172"/>
      <c r="F10" s="172"/>
      <c r="G10" s="172"/>
      <c r="H10" s="172"/>
      <c r="I10" s="172"/>
      <c r="J10" s="172"/>
      <c r="K10" s="172"/>
      <c r="L10" s="172"/>
      <c r="M10" s="172"/>
    </row>
    <row r="11" spans="1:13">
      <c r="A11" s="172"/>
      <c r="B11" s="172"/>
      <c r="C11" s="172" t="s">
        <v>114</v>
      </c>
      <c r="D11" s="172"/>
      <c r="E11" s="172"/>
      <c r="F11" s="172"/>
      <c r="G11" s="172"/>
      <c r="H11" s="172"/>
      <c r="I11" s="172"/>
      <c r="J11" s="172"/>
      <c r="K11" s="172"/>
      <c r="L11" s="172"/>
      <c r="M11" s="172"/>
    </row>
    <row r="12" spans="1:13" ht="7.5" customHeight="1">
      <c r="A12" s="172"/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</row>
    <row r="13" spans="1:13">
      <c r="A13" s="172">
        <v>5</v>
      </c>
      <c r="B13" s="172" t="s">
        <v>115</v>
      </c>
      <c r="C13" s="172" t="s">
        <v>116</v>
      </c>
      <c r="D13" s="172"/>
      <c r="E13" s="172"/>
      <c r="F13" s="172"/>
      <c r="G13" s="172"/>
      <c r="H13" s="172"/>
      <c r="I13" s="172"/>
      <c r="J13" s="172"/>
      <c r="K13" s="172"/>
      <c r="L13" s="172"/>
      <c r="M13" s="172"/>
    </row>
    <row r="14" spans="1:13" ht="7.5" customHeight="1">
      <c r="A14" s="172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</row>
    <row r="15" spans="1:13">
      <c r="A15" s="172">
        <v>6</v>
      </c>
      <c r="B15" s="172" t="s">
        <v>117</v>
      </c>
      <c r="C15" s="172" t="s">
        <v>187</v>
      </c>
      <c r="D15" s="172" t="s">
        <v>188</v>
      </c>
      <c r="E15" s="172"/>
      <c r="F15" s="172"/>
      <c r="G15" s="172"/>
      <c r="H15" s="172"/>
      <c r="I15" s="172"/>
      <c r="J15" s="172"/>
      <c r="K15" s="172"/>
      <c r="L15" s="172"/>
      <c r="M15" s="172"/>
    </row>
    <row r="16" spans="1:13">
      <c r="A16" s="172"/>
      <c r="B16" s="172"/>
      <c r="C16" s="172"/>
      <c r="D16" s="172" t="s">
        <v>189</v>
      </c>
      <c r="E16" s="172"/>
      <c r="F16" s="172"/>
      <c r="G16" s="172"/>
      <c r="H16" s="172"/>
      <c r="I16" s="172"/>
      <c r="J16" s="172"/>
      <c r="K16" s="172"/>
      <c r="L16" s="172"/>
      <c r="M16" s="172"/>
    </row>
    <row r="17" spans="1:13" ht="7.5" customHeight="1">
      <c r="A17" s="172"/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</row>
    <row r="18" spans="1:13">
      <c r="A18" s="172">
        <v>7</v>
      </c>
      <c r="B18" s="172" t="s">
        <v>118</v>
      </c>
      <c r="C18" s="173" t="s">
        <v>119</v>
      </c>
      <c r="D18" s="172"/>
      <c r="E18" s="172"/>
      <c r="F18" s="172"/>
      <c r="G18" s="172"/>
      <c r="H18" s="172"/>
      <c r="I18" s="172"/>
      <c r="J18" s="172"/>
      <c r="K18" s="172"/>
      <c r="L18" s="172"/>
      <c r="M18" s="172"/>
    </row>
    <row r="19" spans="1:13" ht="7.5" customHeight="1">
      <c r="A19" s="172"/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</row>
    <row r="20" spans="1:13">
      <c r="A20" s="172">
        <v>8</v>
      </c>
      <c r="B20" s="172" t="s">
        <v>120</v>
      </c>
      <c r="C20" s="172" t="s">
        <v>121</v>
      </c>
      <c r="D20" s="172"/>
      <c r="E20" s="172"/>
      <c r="F20" s="172"/>
      <c r="G20" s="172"/>
      <c r="H20" s="172"/>
      <c r="I20" s="172"/>
      <c r="J20" s="172"/>
      <c r="K20" s="172"/>
      <c r="L20" s="172"/>
      <c r="M20" s="172"/>
    </row>
    <row r="21" spans="1:13" ht="7.5" customHeight="1">
      <c r="A21" s="172"/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</row>
    <row r="22" spans="1:13">
      <c r="A22" s="172">
        <v>9</v>
      </c>
      <c r="B22" s="172" t="s">
        <v>122</v>
      </c>
      <c r="C22" s="172" t="s">
        <v>123</v>
      </c>
      <c r="D22" s="172"/>
      <c r="E22" s="172"/>
      <c r="F22" s="172"/>
      <c r="G22" s="172"/>
      <c r="H22" s="172"/>
      <c r="I22" s="172"/>
      <c r="J22" s="172"/>
      <c r="K22" s="172"/>
      <c r="L22" s="172"/>
      <c r="M22" s="172"/>
    </row>
    <row r="23" spans="1:13">
      <c r="A23" s="172"/>
      <c r="B23" s="172"/>
      <c r="C23" s="172" t="s">
        <v>124</v>
      </c>
      <c r="D23" s="172"/>
      <c r="E23" s="172"/>
      <c r="F23" s="172"/>
      <c r="G23" s="172"/>
      <c r="H23" s="172"/>
      <c r="I23" s="172"/>
      <c r="J23" s="172"/>
      <c r="K23" s="172"/>
      <c r="L23" s="172"/>
      <c r="M23" s="172"/>
    </row>
    <row r="24" spans="1:13">
      <c r="A24" s="172"/>
      <c r="B24" s="172"/>
      <c r="C24" s="172" t="s">
        <v>125</v>
      </c>
      <c r="D24" s="172"/>
      <c r="E24" s="172"/>
      <c r="F24" s="172"/>
      <c r="G24" s="172"/>
      <c r="H24" s="172"/>
      <c r="I24" s="172"/>
      <c r="J24" s="172"/>
      <c r="K24" s="172"/>
      <c r="L24" s="172"/>
      <c r="M24" s="172"/>
    </row>
    <row r="25" spans="1:13" ht="7.5" customHeight="1">
      <c r="A25" s="172"/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</row>
    <row r="26" spans="1:13">
      <c r="A26" s="172">
        <v>10</v>
      </c>
      <c r="B26" s="172" t="s">
        <v>126</v>
      </c>
      <c r="C26" s="174" t="s">
        <v>127</v>
      </c>
      <c r="D26" s="172"/>
      <c r="E26" s="172"/>
      <c r="F26" s="172"/>
      <c r="G26" s="172"/>
      <c r="H26" s="172"/>
      <c r="I26" s="172"/>
      <c r="J26" s="172"/>
      <c r="K26" s="172"/>
      <c r="L26" s="172"/>
      <c r="M26" s="172"/>
    </row>
    <row r="27" spans="1:13">
      <c r="A27" s="172"/>
      <c r="B27" s="172"/>
      <c r="C27" s="172" t="s">
        <v>128</v>
      </c>
      <c r="D27" s="172"/>
      <c r="E27" s="172"/>
      <c r="F27" s="172"/>
      <c r="G27" s="172"/>
      <c r="H27" s="172"/>
      <c r="I27" s="172"/>
      <c r="J27" s="172"/>
      <c r="K27" s="172"/>
      <c r="L27" s="172"/>
      <c r="M27" s="172"/>
    </row>
    <row r="28" spans="1:13">
      <c r="A28" s="172"/>
      <c r="B28" s="172"/>
      <c r="C28" s="175" t="s">
        <v>129</v>
      </c>
      <c r="D28" s="172"/>
      <c r="E28" s="172"/>
      <c r="F28" s="172"/>
      <c r="G28" s="172"/>
      <c r="H28" s="172"/>
      <c r="I28" s="172"/>
      <c r="J28" s="172"/>
      <c r="K28" s="172"/>
      <c r="L28" s="172"/>
      <c r="M28" s="172"/>
    </row>
    <row r="29" spans="1:13">
      <c r="A29" s="172"/>
      <c r="B29" s="172"/>
      <c r="C29" s="172" t="s">
        <v>130</v>
      </c>
      <c r="D29" s="172"/>
      <c r="E29" s="172"/>
      <c r="F29" s="172"/>
      <c r="G29" s="172"/>
      <c r="H29" s="172"/>
      <c r="I29" s="172"/>
      <c r="J29" s="172"/>
      <c r="K29" s="172"/>
      <c r="L29" s="172"/>
      <c r="M29" s="172"/>
    </row>
    <row r="30" spans="1:13" ht="7.5" customHeight="1">
      <c r="A30" s="172"/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</row>
    <row r="31" spans="1:13">
      <c r="A31" s="172">
        <v>11</v>
      </c>
      <c r="B31" s="172" t="s">
        <v>131</v>
      </c>
      <c r="C31" s="172" t="s">
        <v>132</v>
      </c>
      <c r="D31" s="172"/>
      <c r="E31" s="172"/>
      <c r="F31" s="172"/>
      <c r="G31" s="172"/>
      <c r="H31" s="172"/>
      <c r="I31" s="172"/>
      <c r="J31" s="172"/>
      <c r="K31" s="172"/>
      <c r="L31" s="172"/>
      <c r="M31" s="172"/>
    </row>
    <row r="32" spans="1:13">
      <c r="A32" s="172"/>
      <c r="B32" s="172"/>
      <c r="C32" s="172" t="s">
        <v>133</v>
      </c>
      <c r="D32" s="172"/>
      <c r="E32" s="172"/>
      <c r="F32" s="172"/>
      <c r="G32" s="172"/>
      <c r="H32" s="172"/>
      <c r="I32" s="172"/>
      <c r="J32" s="172"/>
      <c r="K32" s="172"/>
      <c r="L32" s="172"/>
      <c r="M32" s="172"/>
    </row>
    <row r="33" spans="1:13">
      <c r="A33" s="172"/>
      <c r="B33" s="172"/>
      <c r="C33" s="172" t="s">
        <v>134</v>
      </c>
      <c r="D33" s="172"/>
      <c r="E33" s="172"/>
      <c r="F33" s="172"/>
      <c r="G33" s="172"/>
      <c r="H33" s="172"/>
      <c r="I33" s="172"/>
      <c r="J33" s="172"/>
      <c r="K33" s="172"/>
      <c r="L33" s="172"/>
      <c r="M33" s="172"/>
    </row>
    <row r="34" spans="1:13">
      <c r="A34" s="172"/>
      <c r="B34" s="172"/>
      <c r="C34" s="172" t="s">
        <v>135</v>
      </c>
      <c r="D34" s="172"/>
      <c r="E34" s="172"/>
      <c r="F34" s="172"/>
      <c r="G34" s="172"/>
      <c r="H34" s="172"/>
      <c r="I34" s="172"/>
      <c r="J34" s="172"/>
      <c r="K34" s="172"/>
      <c r="L34" s="172"/>
      <c r="M34" s="172"/>
    </row>
    <row r="35" spans="1:13" ht="7.5" customHeight="1">
      <c r="A35" s="172"/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</row>
    <row r="36" spans="1:13">
      <c r="A36" s="172">
        <v>12</v>
      </c>
      <c r="B36" s="172" t="s">
        <v>136</v>
      </c>
      <c r="C36" s="172" t="s">
        <v>137</v>
      </c>
      <c r="D36" s="172"/>
      <c r="E36" s="172"/>
      <c r="F36" s="172"/>
      <c r="G36" s="172"/>
      <c r="H36" s="172"/>
      <c r="I36" s="172"/>
      <c r="J36" s="172"/>
      <c r="K36" s="172"/>
      <c r="L36" s="172"/>
      <c r="M36" s="172"/>
    </row>
    <row r="37" spans="1:13">
      <c r="A37" s="172"/>
      <c r="B37" s="172" t="s">
        <v>138</v>
      </c>
      <c r="C37" s="172" t="s">
        <v>139</v>
      </c>
      <c r="D37" s="172"/>
      <c r="E37" s="172"/>
      <c r="F37" s="172"/>
      <c r="G37" s="172"/>
      <c r="H37" s="172"/>
      <c r="I37" s="172"/>
      <c r="J37" s="172"/>
      <c r="K37" s="172"/>
      <c r="L37" s="172"/>
      <c r="M37" s="172"/>
    </row>
    <row r="38" spans="1:13">
      <c r="A38" s="172"/>
      <c r="B38" s="172"/>
      <c r="C38" s="172" t="s">
        <v>140</v>
      </c>
      <c r="D38" s="172"/>
      <c r="E38" s="172"/>
      <c r="F38" s="172"/>
      <c r="G38" s="172"/>
      <c r="H38" s="172"/>
      <c r="I38" s="172"/>
      <c r="J38" s="172"/>
      <c r="K38" s="172"/>
      <c r="L38" s="172"/>
      <c r="M38" s="172"/>
    </row>
    <row r="39" spans="1:13">
      <c r="A39" s="172"/>
      <c r="B39" s="172"/>
      <c r="C39" s="172" t="s">
        <v>141</v>
      </c>
      <c r="D39" s="172"/>
      <c r="E39" s="172"/>
      <c r="F39" s="172"/>
      <c r="G39" s="172"/>
      <c r="H39" s="172"/>
      <c r="I39" s="172"/>
      <c r="J39" s="172"/>
      <c r="K39" s="172"/>
      <c r="L39" s="172"/>
      <c r="M39" s="172"/>
    </row>
    <row r="40" spans="1:13">
      <c r="A40" s="172"/>
      <c r="B40" s="172"/>
      <c r="C40" s="172" t="s">
        <v>142</v>
      </c>
      <c r="D40" s="172"/>
      <c r="E40" s="172"/>
      <c r="F40" s="172"/>
      <c r="G40" s="172"/>
      <c r="H40" s="172"/>
      <c r="I40" s="172"/>
      <c r="J40" s="172"/>
      <c r="K40" s="172"/>
      <c r="L40" s="172"/>
      <c r="M40" s="172"/>
    </row>
    <row r="41" spans="1:13">
      <c r="A41" s="172"/>
      <c r="B41" s="172"/>
      <c r="C41" s="172" t="s">
        <v>143</v>
      </c>
      <c r="D41" s="172"/>
      <c r="E41" s="172"/>
      <c r="F41" s="172"/>
      <c r="G41" s="172"/>
      <c r="H41" s="172"/>
      <c r="I41" s="172"/>
      <c r="J41" s="172"/>
      <c r="K41" s="172"/>
      <c r="L41" s="172"/>
      <c r="M41" s="172"/>
    </row>
    <row r="42" spans="1:13">
      <c r="A42" s="172"/>
      <c r="B42" s="172"/>
      <c r="C42" s="172" t="s">
        <v>144</v>
      </c>
      <c r="D42" s="172"/>
      <c r="E42" s="172"/>
      <c r="F42" s="172"/>
      <c r="G42" s="172"/>
      <c r="H42" s="172"/>
      <c r="I42" s="172"/>
      <c r="J42" s="172"/>
      <c r="K42" s="172"/>
      <c r="L42" s="172"/>
      <c r="M42" s="172"/>
    </row>
    <row r="43" spans="1:13">
      <c r="A43" s="172"/>
      <c r="B43" s="172"/>
      <c r="C43" s="172" t="s">
        <v>145</v>
      </c>
      <c r="D43" s="172"/>
      <c r="E43" s="172"/>
      <c r="F43" s="172"/>
      <c r="G43" s="172"/>
      <c r="H43" s="172"/>
      <c r="I43" s="172"/>
      <c r="J43" s="172"/>
      <c r="K43" s="172"/>
      <c r="L43" s="172"/>
      <c r="M43" s="172"/>
    </row>
    <row r="44" spans="1:13">
      <c r="A44" s="172"/>
      <c r="B44" s="172"/>
      <c r="C44" s="172" t="s">
        <v>146</v>
      </c>
      <c r="D44" s="172"/>
      <c r="E44" s="172"/>
      <c r="F44" s="172"/>
      <c r="G44" s="172"/>
      <c r="H44" s="172"/>
      <c r="I44" s="172"/>
      <c r="J44" s="172"/>
      <c r="K44" s="172"/>
      <c r="L44" s="172"/>
      <c r="M44" s="172"/>
    </row>
    <row r="45" spans="1:13">
      <c r="A45" s="172"/>
      <c r="B45" s="172"/>
      <c r="C45" s="203" t="s">
        <v>190</v>
      </c>
      <c r="D45" s="172"/>
      <c r="E45" s="172"/>
      <c r="F45" s="172"/>
      <c r="G45" s="172"/>
      <c r="H45" s="172"/>
      <c r="I45" s="172"/>
      <c r="J45" s="172"/>
      <c r="K45" s="172"/>
      <c r="L45" s="172"/>
      <c r="M45" s="172"/>
    </row>
    <row r="46" spans="1:13">
      <c r="A46" s="172"/>
      <c r="B46" s="172"/>
      <c r="C46" s="203" t="s">
        <v>191</v>
      </c>
      <c r="D46" s="172"/>
      <c r="E46" s="172"/>
      <c r="F46" s="172"/>
      <c r="G46" s="172"/>
      <c r="H46" s="172"/>
      <c r="I46" s="172"/>
      <c r="J46" s="172"/>
      <c r="K46" s="172"/>
      <c r="L46" s="172"/>
      <c r="M46" s="172"/>
    </row>
    <row r="47" spans="1:13">
      <c r="A47" s="172"/>
      <c r="B47" s="172"/>
      <c r="C47" s="204" t="s">
        <v>192</v>
      </c>
      <c r="D47" s="172"/>
      <c r="E47" s="172"/>
      <c r="F47" s="172"/>
      <c r="G47" s="172"/>
      <c r="H47" s="172"/>
      <c r="I47" s="172"/>
      <c r="J47" s="172"/>
      <c r="K47" s="172"/>
      <c r="L47" s="172"/>
      <c r="M47" s="172"/>
    </row>
    <row r="48" spans="1:13" ht="4.8" customHeight="1">
      <c r="A48" s="172"/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</row>
    <row r="49" spans="1:13">
      <c r="A49" s="172">
        <v>13</v>
      </c>
      <c r="B49" s="172" t="s">
        <v>147</v>
      </c>
      <c r="C49" s="172" t="s">
        <v>148</v>
      </c>
      <c r="D49" s="174" t="s">
        <v>185</v>
      </c>
      <c r="E49" s="172"/>
      <c r="F49" s="172" t="s">
        <v>149</v>
      </c>
      <c r="G49" s="172"/>
      <c r="H49" s="172"/>
      <c r="I49" s="172"/>
      <c r="J49" s="172"/>
      <c r="K49" s="172"/>
      <c r="L49" s="172"/>
      <c r="M49" s="172"/>
    </row>
    <row r="50" spans="1:13">
      <c r="A50" s="172"/>
      <c r="B50" s="172"/>
      <c r="C50" s="172"/>
      <c r="D50" s="172" t="s">
        <v>150</v>
      </c>
      <c r="E50" s="172"/>
      <c r="F50" s="172" t="s">
        <v>151</v>
      </c>
      <c r="G50" s="172"/>
      <c r="H50" s="172"/>
      <c r="I50" s="172"/>
      <c r="J50" s="172"/>
      <c r="K50" s="172"/>
      <c r="L50" s="172"/>
      <c r="M50" s="172"/>
    </row>
    <row r="51" spans="1:13">
      <c r="A51" s="172"/>
      <c r="B51" s="172"/>
      <c r="C51" s="172"/>
      <c r="D51" s="172" t="s">
        <v>152</v>
      </c>
      <c r="E51" s="172"/>
      <c r="F51" s="172" t="s">
        <v>151</v>
      </c>
      <c r="G51" s="172"/>
      <c r="H51" s="172"/>
      <c r="I51" s="172"/>
      <c r="J51" s="172"/>
      <c r="K51" s="172"/>
      <c r="L51" s="172"/>
      <c r="M51" s="172"/>
    </row>
    <row r="52" spans="1:13" ht="4.2" customHeight="1">
      <c r="A52" s="172"/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</row>
    <row r="53" spans="1:13">
      <c r="A53" s="172">
        <v>14</v>
      </c>
      <c r="B53" s="172" t="s">
        <v>153</v>
      </c>
      <c r="C53" s="172"/>
      <c r="D53" s="172"/>
      <c r="E53" s="182" t="s">
        <v>166</v>
      </c>
      <c r="F53" s="182" t="s">
        <v>166</v>
      </c>
      <c r="G53" s="182" t="s">
        <v>166</v>
      </c>
      <c r="H53" s="182" t="s">
        <v>166</v>
      </c>
      <c r="I53" s="182" t="s">
        <v>166</v>
      </c>
      <c r="J53" s="176"/>
      <c r="K53" s="176"/>
      <c r="L53" s="172"/>
      <c r="M53" s="172"/>
    </row>
    <row r="54" spans="1:13" ht="13.8">
      <c r="A54" s="172"/>
      <c r="B54" s="172"/>
      <c r="C54" s="177"/>
      <c r="D54" s="178"/>
      <c r="E54" s="304" t="s">
        <v>172</v>
      </c>
      <c r="F54" s="304" t="s">
        <v>173</v>
      </c>
      <c r="G54" s="304" t="s">
        <v>174</v>
      </c>
      <c r="H54" s="304" t="s">
        <v>175</v>
      </c>
      <c r="I54" s="305" t="s">
        <v>176</v>
      </c>
      <c r="J54" s="306" t="s">
        <v>366</v>
      </c>
      <c r="K54" s="306" t="s">
        <v>367</v>
      </c>
      <c r="L54" s="307" t="s">
        <v>369</v>
      </c>
      <c r="M54" s="308" t="s">
        <v>368</v>
      </c>
    </row>
    <row r="55" spans="1:13" ht="12.75" customHeight="1">
      <c r="A55" s="172"/>
      <c r="B55" s="172">
        <v>1</v>
      </c>
      <c r="C55" s="198" t="s">
        <v>169</v>
      </c>
      <c r="D55" s="178"/>
      <c r="E55" s="275">
        <v>1</v>
      </c>
      <c r="F55" s="275">
        <v>1</v>
      </c>
      <c r="G55" s="275">
        <v>1</v>
      </c>
      <c r="H55" s="275">
        <v>1</v>
      </c>
      <c r="I55" s="160">
        <v>1</v>
      </c>
      <c r="J55" s="161">
        <v>1</v>
      </c>
      <c r="K55" s="161">
        <v>1</v>
      </c>
      <c r="L55" s="160">
        <v>1</v>
      </c>
      <c r="M55" s="159">
        <v>1</v>
      </c>
    </row>
    <row r="56" spans="1:13" ht="12.75" customHeight="1">
      <c r="A56" s="172"/>
      <c r="B56" s="172">
        <v>2</v>
      </c>
      <c r="C56" s="198" t="s">
        <v>177</v>
      </c>
      <c r="D56" s="178"/>
      <c r="E56" s="275">
        <v>1</v>
      </c>
      <c r="F56" s="275">
        <v>1</v>
      </c>
      <c r="G56" s="275"/>
      <c r="H56" s="275">
        <v>1</v>
      </c>
      <c r="I56" s="160">
        <v>1</v>
      </c>
      <c r="J56" s="161">
        <v>1</v>
      </c>
      <c r="K56" s="161">
        <v>1</v>
      </c>
      <c r="L56" s="160">
        <v>1</v>
      </c>
      <c r="M56" s="159">
        <v>1</v>
      </c>
    </row>
    <row r="57" spans="1:13" ht="13.8">
      <c r="A57" s="172"/>
      <c r="B57" s="172">
        <v>3</v>
      </c>
      <c r="C57" s="198" t="s">
        <v>178</v>
      </c>
      <c r="D57" s="178"/>
      <c r="E57" s="275">
        <v>1</v>
      </c>
      <c r="F57" s="275">
        <v>1</v>
      </c>
      <c r="G57" s="275">
        <v>1</v>
      </c>
      <c r="H57" s="275">
        <v>1</v>
      </c>
      <c r="I57" s="160">
        <v>1</v>
      </c>
      <c r="J57" s="161">
        <v>1</v>
      </c>
      <c r="K57" s="161">
        <v>1</v>
      </c>
      <c r="L57" s="160">
        <v>1</v>
      </c>
      <c r="M57" s="159">
        <v>1</v>
      </c>
    </row>
    <row r="58" spans="1:13" ht="13.8">
      <c r="A58" s="172"/>
      <c r="B58" s="172">
        <v>4</v>
      </c>
      <c r="C58" s="198" t="s">
        <v>179</v>
      </c>
      <c r="D58" s="178"/>
      <c r="E58" s="275">
        <v>1</v>
      </c>
      <c r="F58" s="275">
        <v>1</v>
      </c>
      <c r="G58" s="275">
        <v>1</v>
      </c>
      <c r="H58" s="274">
        <v>1</v>
      </c>
      <c r="I58" s="161">
        <v>1</v>
      </c>
      <c r="J58" s="161">
        <v>1</v>
      </c>
      <c r="K58" s="160">
        <v>1</v>
      </c>
      <c r="L58" s="159">
        <v>1</v>
      </c>
      <c r="M58" s="159">
        <v>1</v>
      </c>
    </row>
    <row r="59" spans="1:13" ht="12.75" customHeight="1">
      <c r="A59" s="172"/>
      <c r="B59" s="172">
        <v>5</v>
      </c>
      <c r="C59" s="198" t="s">
        <v>180</v>
      </c>
      <c r="D59" s="178"/>
      <c r="E59" s="275">
        <v>1</v>
      </c>
      <c r="F59" s="275">
        <v>1</v>
      </c>
      <c r="G59" s="275">
        <v>1</v>
      </c>
      <c r="H59" s="275"/>
      <c r="I59" s="160">
        <v>1</v>
      </c>
      <c r="J59" s="161">
        <v>1</v>
      </c>
      <c r="K59" s="161">
        <v>1</v>
      </c>
      <c r="L59" s="160">
        <v>1</v>
      </c>
      <c r="M59" s="159">
        <v>1</v>
      </c>
    </row>
    <row r="60" spans="1:13" ht="13.8">
      <c r="A60" s="172"/>
      <c r="B60" s="172">
        <v>6</v>
      </c>
      <c r="C60" s="198" t="s">
        <v>170</v>
      </c>
      <c r="D60" s="178"/>
      <c r="E60" s="275">
        <v>1</v>
      </c>
      <c r="F60" s="275">
        <v>1</v>
      </c>
      <c r="G60" s="275">
        <v>1</v>
      </c>
      <c r="H60" s="275">
        <v>1</v>
      </c>
      <c r="I60" s="160">
        <v>1</v>
      </c>
      <c r="J60" s="161">
        <v>1</v>
      </c>
      <c r="K60" s="161">
        <v>1</v>
      </c>
      <c r="L60" s="160">
        <v>1</v>
      </c>
      <c r="M60" s="159">
        <v>1</v>
      </c>
    </row>
    <row r="61" spans="1:13" ht="13.8">
      <c r="A61" s="172"/>
      <c r="B61" s="172">
        <v>7</v>
      </c>
      <c r="C61" s="198" t="s">
        <v>181</v>
      </c>
      <c r="D61" s="178"/>
      <c r="E61" s="275">
        <v>1</v>
      </c>
      <c r="F61" s="275">
        <v>1</v>
      </c>
      <c r="G61" s="275">
        <v>1</v>
      </c>
      <c r="H61" s="275"/>
      <c r="I61" s="160">
        <v>1</v>
      </c>
      <c r="J61" s="161">
        <v>1</v>
      </c>
      <c r="K61" s="161">
        <v>1</v>
      </c>
      <c r="L61" s="160">
        <v>1</v>
      </c>
      <c r="M61" s="159">
        <v>1</v>
      </c>
    </row>
    <row r="62" spans="1:13" ht="12.75" customHeight="1">
      <c r="A62" s="172"/>
      <c r="B62" s="172">
        <v>8</v>
      </c>
      <c r="C62" s="199" t="s">
        <v>182</v>
      </c>
      <c r="D62" s="178"/>
      <c r="E62" s="275">
        <v>2</v>
      </c>
      <c r="F62" s="275">
        <v>2</v>
      </c>
      <c r="G62" s="275">
        <v>2</v>
      </c>
      <c r="H62" s="275">
        <v>1</v>
      </c>
      <c r="I62" s="160">
        <v>2</v>
      </c>
      <c r="J62" s="161">
        <v>2</v>
      </c>
      <c r="K62" s="161">
        <v>2</v>
      </c>
      <c r="L62" s="160">
        <v>2</v>
      </c>
      <c r="M62" s="159">
        <v>2</v>
      </c>
    </row>
    <row r="63" spans="1:13" ht="12.75" customHeight="1">
      <c r="A63" s="172"/>
      <c r="B63" s="172">
        <v>9</v>
      </c>
      <c r="C63" s="200" t="s">
        <v>183</v>
      </c>
      <c r="D63" s="178"/>
      <c r="E63" s="275">
        <v>1</v>
      </c>
      <c r="F63" s="275">
        <v>1</v>
      </c>
      <c r="G63" s="275"/>
      <c r="H63" s="275">
        <v>1</v>
      </c>
      <c r="I63" s="160">
        <v>1</v>
      </c>
      <c r="J63" s="161">
        <v>1</v>
      </c>
      <c r="K63" s="161">
        <v>1</v>
      </c>
      <c r="L63" s="160"/>
      <c r="M63" s="159">
        <v>1</v>
      </c>
    </row>
    <row r="64" spans="1:13" ht="12.75" customHeight="1">
      <c r="A64" s="172"/>
      <c r="B64" s="172">
        <v>10</v>
      </c>
      <c r="C64" s="198" t="s">
        <v>184</v>
      </c>
      <c r="D64" s="178"/>
      <c r="E64" s="275">
        <v>2</v>
      </c>
      <c r="F64" s="275">
        <v>2</v>
      </c>
      <c r="G64" s="275">
        <v>2</v>
      </c>
      <c r="H64" s="275">
        <v>2</v>
      </c>
      <c r="I64" s="160">
        <v>2</v>
      </c>
      <c r="J64" s="161">
        <v>2</v>
      </c>
      <c r="K64" s="161">
        <v>2</v>
      </c>
      <c r="L64" s="160">
        <v>2</v>
      </c>
      <c r="M64" s="159">
        <v>2</v>
      </c>
    </row>
    <row r="65" spans="1:13" ht="12.75" customHeight="1">
      <c r="A65" s="172"/>
      <c r="B65" s="172">
        <v>11</v>
      </c>
      <c r="C65" s="211" t="s">
        <v>219</v>
      </c>
      <c r="D65" s="178"/>
      <c r="E65" s="275"/>
      <c r="F65" s="275"/>
      <c r="G65" s="275"/>
      <c r="H65" s="275"/>
      <c r="I65" s="160">
        <v>1</v>
      </c>
      <c r="J65" s="161">
        <v>1</v>
      </c>
      <c r="K65" s="161"/>
      <c r="L65" s="160"/>
      <c r="M65" s="159">
        <v>1</v>
      </c>
    </row>
    <row r="66" spans="1:13" ht="12.75" customHeight="1">
      <c r="A66" s="172"/>
      <c r="B66" s="172">
        <v>12</v>
      </c>
      <c r="C66" s="197"/>
      <c r="D66" s="178"/>
      <c r="E66" s="275"/>
      <c r="F66" s="275"/>
      <c r="G66" s="275"/>
      <c r="H66" s="275"/>
      <c r="I66" s="160"/>
      <c r="J66" s="161"/>
      <c r="K66" s="161"/>
      <c r="L66" s="160"/>
      <c r="M66" s="159"/>
    </row>
    <row r="67" spans="1:13" ht="12.75" customHeight="1">
      <c r="A67" s="172"/>
      <c r="B67" s="172">
        <v>13</v>
      </c>
      <c r="C67" s="197"/>
      <c r="D67" s="178"/>
      <c r="E67" s="275"/>
      <c r="F67" s="275"/>
      <c r="G67" s="275"/>
      <c r="H67" s="275"/>
      <c r="I67" s="160"/>
      <c r="J67" s="161"/>
      <c r="K67" s="161"/>
      <c r="L67" s="160"/>
      <c r="M67" s="159"/>
    </row>
    <row r="68" spans="1:13" ht="12.75" customHeight="1">
      <c r="A68" s="172"/>
      <c r="B68" s="172"/>
      <c r="C68" s="318" t="s">
        <v>154</v>
      </c>
      <c r="D68" s="319"/>
      <c r="E68" s="291">
        <f t="shared" ref="E68:M68" si="0">SUM(E55:E67)</f>
        <v>12</v>
      </c>
      <c r="F68" s="291">
        <f t="shared" si="0"/>
        <v>12</v>
      </c>
      <c r="G68" s="291">
        <f t="shared" si="0"/>
        <v>10</v>
      </c>
      <c r="H68" s="291">
        <f t="shared" si="0"/>
        <v>9</v>
      </c>
      <c r="I68" s="157">
        <f t="shared" si="0"/>
        <v>13</v>
      </c>
      <c r="J68" s="158">
        <f t="shared" si="0"/>
        <v>13</v>
      </c>
      <c r="K68" s="158">
        <f t="shared" si="0"/>
        <v>12</v>
      </c>
      <c r="L68" s="157">
        <f t="shared" si="0"/>
        <v>11</v>
      </c>
      <c r="M68" s="156">
        <f t="shared" si="0"/>
        <v>13</v>
      </c>
    </row>
    <row r="69" spans="1:13" ht="12.75" customHeight="1">
      <c r="F69" s="179"/>
      <c r="K69" s="179"/>
    </row>
    <row r="70" spans="1:13">
      <c r="D70" s="179"/>
    </row>
  </sheetData>
  <mergeCells count="2">
    <mergeCell ref="A1:J1"/>
    <mergeCell ref="C68:D68"/>
  </mergeCells>
  <phoneticPr fontId="58"/>
  <pageMargins left="0.4" right="0.19" top="0.52" bottom="0.19" header="0.34" footer="0.21"/>
  <pageSetup paperSize="9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BB40"/>
  <sheetViews>
    <sheetView topLeftCell="A8" zoomScaleNormal="100" workbookViewId="0">
      <selection activeCell="Q31" sqref="Q31"/>
    </sheetView>
  </sheetViews>
  <sheetFormatPr defaultColWidth="10.6640625" defaultRowHeight="21.9" customHeight="1"/>
  <cols>
    <col min="1" max="1" width="3" style="43" customWidth="1"/>
    <col min="2" max="2" width="10.6640625" style="44" customWidth="1"/>
    <col min="3" max="3" width="13.109375" style="45" customWidth="1"/>
    <col min="4" max="4" width="10.6640625" style="44" customWidth="1"/>
    <col min="5" max="5" width="13.109375" style="45" customWidth="1"/>
    <col min="6" max="7" width="12.88671875" style="44" customWidth="1"/>
    <col min="8" max="16384" width="10.6640625" style="44"/>
  </cols>
  <sheetData>
    <row r="1" spans="1:54" s="36" customFormat="1" ht="15" customHeight="1">
      <c r="A1" s="34"/>
      <c r="B1" s="320" t="s">
        <v>199</v>
      </c>
      <c r="C1" s="320"/>
      <c r="D1" s="320"/>
      <c r="E1" s="320"/>
      <c r="F1" s="320"/>
      <c r="G1" s="320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</row>
    <row r="2" spans="1:54" s="36" customFormat="1" ht="12.6" customHeight="1">
      <c r="A2" s="34"/>
      <c r="B2" s="201"/>
      <c r="C2" s="201"/>
      <c r="D2" s="201"/>
      <c r="E2" s="201"/>
      <c r="F2" s="201"/>
      <c r="G2" s="201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</row>
    <row r="3" spans="1:54" s="36" customFormat="1" ht="15" customHeight="1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</row>
    <row r="4" spans="1:54" s="42" customFormat="1" ht="15" customHeight="1">
      <c r="A4" s="41"/>
      <c r="B4" s="38" t="s">
        <v>93</v>
      </c>
      <c r="C4" s="70"/>
      <c r="D4" s="35"/>
      <c r="E4" s="38" t="s">
        <v>198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</row>
    <row r="5" spans="1:54" s="39" customFormat="1" ht="15" customHeight="1">
      <c r="A5" s="37"/>
      <c r="B5" s="68"/>
      <c r="C5" s="155" t="s">
        <v>81</v>
      </c>
      <c r="D5" s="69"/>
      <c r="E5" s="68"/>
      <c r="F5" s="190" t="s">
        <v>98</v>
      </c>
      <c r="G5" s="69"/>
    </row>
    <row r="6" spans="1:54" s="39" customFormat="1" ht="15" customHeight="1">
      <c r="A6" s="37"/>
      <c r="C6" s="40"/>
    </row>
    <row r="7" spans="1:54" ht="15" customHeight="1">
      <c r="A7" s="154"/>
    </row>
    <row r="8" spans="1:54" s="42" customFormat="1" ht="15" customHeight="1">
      <c r="A8" s="41"/>
      <c r="C8" s="70"/>
      <c r="D8" s="35"/>
      <c r="E8" s="38"/>
      <c r="F8" s="194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</row>
    <row r="9" spans="1:54" s="42" customFormat="1" ht="15" customHeight="1">
      <c r="A9" s="41"/>
      <c r="B9" s="135" t="s">
        <v>200</v>
      </c>
      <c r="C9" s="35"/>
      <c r="D9" s="124" t="s">
        <v>171</v>
      </c>
      <c r="E9" s="135" t="s">
        <v>196</v>
      </c>
      <c r="F9" s="35"/>
      <c r="G9" s="153" t="s">
        <v>168</v>
      </c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</row>
    <row r="10" spans="1:54" s="42" customFormat="1" ht="15" customHeight="1">
      <c r="A10" s="41"/>
      <c r="B10" s="192"/>
      <c r="C10" s="35"/>
      <c r="D10" s="193"/>
      <c r="E10" s="192"/>
      <c r="F10" s="35"/>
      <c r="G10" s="191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</row>
    <row r="11" spans="1:54" ht="15" customHeight="1"/>
    <row r="12" spans="1:54" s="39" customFormat="1" ht="15" customHeight="1">
      <c r="A12" s="37"/>
      <c r="B12" s="38" t="s">
        <v>92</v>
      </c>
      <c r="C12" s="190" t="s">
        <v>169</v>
      </c>
      <c r="E12" s="38" t="s">
        <v>197</v>
      </c>
      <c r="F12" s="190" t="s">
        <v>99</v>
      </c>
    </row>
    <row r="13" spans="1:54" s="39" customFormat="1" ht="15" customHeight="1">
      <c r="A13" s="37"/>
      <c r="C13" s="40"/>
      <c r="E13" s="40"/>
    </row>
    <row r="14" spans="1:54" s="39" customFormat="1" ht="15" customHeight="1">
      <c r="A14" s="37"/>
      <c r="C14" s="40"/>
      <c r="E14" s="40"/>
    </row>
    <row r="15" spans="1:54" s="42" customFormat="1" ht="15" customHeight="1">
      <c r="A15" s="41"/>
      <c r="C15" s="35"/>
      <c r="E15" s="192"/>
      <c r="F15" s="35"/>
      <c r="G15" s="69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</row>
    <row r="16" spans="1:54" s="42" customFormat="1" ht="15" customHeight="1">
      <c r="A16" s="41"/>
      <c r="B16" s="135" t="s">
        <v>91</v>
      </c>
      <c r="C16" s="35"/>
      <c r="D16" s="208" t="s">
        <v>201</v>
      </c>
      <c r="E16" s="135" t="s">
        <v>170</v>
      </c>
      <c r="F16" s="35"/>
      <c r="G16" s="124" t="s">
        <v>202</v>
      </c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</row>
    <row r="17" spans="1:54" ht="7.8" customHeight="1"/>
    <row r="18" spans="1:54" s="36" customFormat="1" ht="7.5" customHeight="1">
      <c r="A18" s="34"/>
      <c r="B18" s="35"/>
      <c r="C18" s="46"/>
      <c r="D18" s="35"/>
      <c r="E18" s="46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</row>
    <row r="19" spans="1:54" s="36" customFormat="1" ht="18" customHeight="1" thickBot="1">
      <c r="A19" s="47" t="s">
        <v>97</v>
      </c>
      <c r="C19" s="48"/>
      <c r="D19" s="49"/>
      <c r="E19" s="50"/>
      <c r="F19" s="51" t="s">
        <v>80</v>
      </c>
      <c r="G19" s="189" t="str">
        <f>C12</f>
        <v>フォルゴーレ</v>
      </c>
      <c r="H19" s="52"/>
      <c r="I19" s="52"/>
      <c r="J19" s="52"/>
      <c r="K19" s="52"/>
      <c r="L19" s="52"/>
      <c r="M19" s="53"/>
      <c r="O19" s="49"/>
      <c r="P19" s="49"/>
      <c r="Q19" s="49"/>
      <c r="R19" s="53"/>
      <c r="V19" s="54"/>
      <c r="W19" s="53"/>
      <c r="X19" s="54"/>
      <c r="Y19" s="54"/>
      <c r="Z19" s="54"/>
      <c r="AA19" s="54"/>
      <c r="AB19" s="54"/>
      <c r="AC19" s="53"/>
      <c r="AD19" s="54"/>
      <c r="AE19" s="53"/>
      <c r="AF19" s="54"/>
      <c r="AG19" s="54"/>
      <c r="AH19" s="54"/>
      <c r="AI19" s="54"/>
      <c r="AJ19" s="54"/>
      <c r="AK19" s="53"/>
      <c r="AL19" s="54"/>
      <c r="AM19" s="53"/>
      <c r="AN19" s="53"/>
      <c r="AO19" s="53"/>
      <c r="AP19" s="53"/>
      <c r="AQ19" s="53"/>
      <c r="AR19" s="53"/>
      <c r="AS19" s="52"/>
      <c r="AT19" s="52"/>
      <c r="AU19" s="52"/>
      <c r="AV19" s="52"/>
      <c r="AW19" s="52"/>
      <c r="AX19" s="52"/>
      <c r="AY19" s="52"/>
      <c r="AZ19" s="52"/>
      <c r="BA19" s="52"/>
      <c r="BB19" s="55"/>
    </row>
    <row r="20" spans="1:54" ht="18" customHeight="1" thickBot="1">
      <c r="A20" s="324" t="s">
        <v>195</v>
      </c>
      <c r="B20" s="325"/>
      <c r="C20" s="326" t="s">
        <v>90</v>
      </c>
      <c r="D20" s="327"/>
      <c r="E20" s="328"/>
      <c r="F20" s="56" t="s">
        <v>79</v>
      </c>
      <c r="G20" s="3" t="str">
        <f>E22</f>
        <v>熊谷南FCA</v>
      </c>
    </row>
    <row r="21" spans="1:54" ht="18" customHeight="1" thickBot="1">
      <c r="A21" s="57"/>
      <c r="B21" s="58" t="s">
        <v>78</v>
      </c>
      <c r="C21" s="321" t="s">
        <v>77</v>
      </c>
      <c r="D21" s="322"/>
      <c r="E21" s="323"/>
      <c r="F21" s="2" t="s">
        <v>76</v>
      </c>
      <c r="G21" s="1" t="s">
        <v>88</v>
      </c>
    </row>
    <row r="22" spans="1:54" ht="20.25" customHeight="1">
      <c r="A22" s="59" t="s">
        <v>87</v>
      </c>
      <c r="B22" s="60">
        <v>0.375</v>
      </c>
      <c r="C22" s="133" t="str">
        <f>C5</f>
        <v>籠　原</v>
      </c>
      <c r="D22" s="152" t="s">
        <v>220</v>
      </c>
      <c r="E22" s="131" t="str">
        <f>B9</f>
        <v>熊谷南FCA</v>
      </c>
      <c r="F22" s="127" t="str">
        <f>C23</f>
        <v>フォルゴーレ</v>
      </c>
      <c r="G22" s="128" t="str">
        <f>E23</f>
        <v>さくら</v>
      </c>
    </row>
    <row r="23" spans="1:54" ht="20.25" customHeight="1">
      <c r="A23" s="61" t="s">
        <v>86</v>
      </c>
      <c r="B23" s="62">
        <v>0.40972222222222227</v>
      </c>
      <c r="C23" s="134" t="str">
        <f>C12</f>
        <v>フォルゴーレ</v>
      </c>
      <c r="D23" s="151" t="s">
        <v>221</v>
      </c>
      <c r="E23" s="132" t="str">
        <f>B16</f>
        <v>さくら</v>
      </c>
      <c r="F23" s="127" t="str">
        <f>C22</f>
        <v>籠　原</v>
      </c>
      <c r="G23" s="129" t="str">
        <f>E22</f>
        <v>熊谷南FCA</v>
      </c>
    </row>
    <row r="24" spans="1:54" ht="20.25" customHeight="1">
      <c r="A24" s="61" t="s">
        <v>85</v>
      </c>
      <c r="B24" s="62">
        <v>0.44444444444444442</v>
      </c>
      <c r="C24" s="134" t="str">
        <f>E22</f>
        <v>熊谷南FCA</v>
      </c>
      <c r="D24" s="151" t="s">
        <v>222</v>
      </c>
      <c r="E24" s="132" t="str">
        <f>D9</f>
        <v>吉岡長井</v>
      </c>
      <c r="F24" s="130" t="str">
        <f>C26</f>
        <v>さくら</v>
      </c>
      <c r="G24" s="129" t="str">
        <f>E26</f>
        <v>熊谷南FCB</v>
      </c>
    </row>
    <row r="25" spans="1:54" ht="15.75" customHeight="1">
      <c r="A25" s="329" t="s">
        <v>96</v>
      </c>
      <c r="B25" s="330"/>
      <c r="C25" s="331" t="s">
        <v>105</v>
      </c>
      <c r="D25" s="332"/>
      <c r="E25" s="332"/>
      <c r="F25" s="332"/>
      <c r="G25" s="333"/>
    </row>
    <row r="26" spans="1:54" ht="20.25" customHeight="1">
      <c r="A26" s="86" t="s">
        <v>84</v>
      </c>
      <c r="B26" s="62">
        <v>0.5</v>
      </c>
      <c r="C26" s="202" t="str">
        <f>E23</f>
        <v>さくら</v>
      </c>
      <c r="D26" s="151" t="s">
        <v>223</v>
      </c>
      <c r="E26" s="132" t="str">
        <f>D16</f>
        <v>熊谷南FCB</v>
      </c>
      <c r="F26" s="130" t="str">
        <f>C24</f>
        <v>熊谷南FCA</v>
      </c>
      <c r="G26" s="129" t="str">
        <f>E24</f>
        <v>吉岡長井</v>
      </c>
    </row>
    <row r="27" spans="1:54" ht="20.25" customHeight="1">
      <c r="A27" s="86" t="s">
        <v>83</v>
      </c>
      <c r="B27" s="62">
        <v>0.53472222222222221</v>
      </c>
      <c r="C27" s="136" t="str">
        <f>E24</f>
        <v>吉岡長井</v>
      </c>
      <c r="D27" s="151" t="s">
        <v>224</v>
      </c>
      <c r="E27" s="132" t="str">
        <f>C22</f>
        <v>籠　原</v>
      </c>
      <c r="F27" s="130" t="str">
        <f>C28</f>
        <v>熊谷南FCB</v>
      </c>
      <c r="G27" s="129" t="str">
        <f>E28</f>
        <v>フォルゴーレ</v>
      </c>
    </row>
    <row r="28" spans="1:54" ht="20.25" customHeight="1" thickBot="1">
      <c r="A28" s="188" t="s">
        <v>167</v>
      </c>
      <c r="B28" s="187">
        <v>0.56944444444444442</v>
      </c>
      <c r="C28" s="186" t="str">
        <f>E26</f>
        <v>熊谷南FCB</v>
      </c>
      <c r="D28" s="206" t="s">
        <v>225</v>
      </c>
      <c r="E28" s="185" t="str">
        <f>C23</f>
        <v>フォルゴーレ</v>
      </c>
      <c r="F28" s="184" t="str">
        <f>C27</f>
        <v>吉岡長井</v>
      </c>
      <c r="G28" s="183" t="str">
        <f>E27</f>
        <v>籠　原</v>
      </c>
    </row>
    <row r="29" spans="1:54" ht="15" customHeight="1" thickBot="1">
      <c r="B29" s="63"/>
      <c r="C29" s="64"/>
      <c r="D29" s="65"/>
      <c r="E29" s="64"/>
      <c r="F29" s="66"/>
      <c r="G29" s="66"/>
    </row>
    <row r="30" spans="1:54" ht="18" customHeight="1" thickBot="1">
      <c r="A30" s="324" t="s">
        <v>194</v>
      </c>
      <c r="B30" s="335"/>
      <c r="C30" s="326" t="s">
        <v>89</v>
      </c>
      <c r="D30" s="327"/>
      <c r="E30" s="328"/>
      <c r="F30" s="56" t="s">
        <v>79</v>
      </c>
      <c r="G30" s="3" t="str">
        <f>E32</f>
        <v>江南南A</v>
      </c>
    </row>
    <row r="31" spans="1:54" ht="18" customHeight="1" thickBot="1">
      <c r="A31" s="57"/>
      <c r="B31" s="58" t="s">
        <v>78</v>
      </c>
      <c r="C31" s="334" t="s">
        <v>77</v>
      </c>
      <c r="D31" s="334"/>
      <c r="E31" s="334"/>
      <c r="F31" s="2" t="s">
        <v>76</v>
      </c>
      <c r="G31" s="1" t="s">
        <v>88</v>
      </c>
    </row>
    <row r="32" spans="1:54" ht="20.25" customHeight="1">
      <c r="A32" s="59" t="s">
        <v>87</v>
      </c>
      <c r="B32" s="60">
        <v>0.375</v>
      </c>
      <c r="C32" s="207" t="str">
        <f>F5</f>
        <v>大　幡</v>
      </c>
      <c r="D32" s="152" t="s">
        <v>226</v>
      </c>
      <c r="E32" s="131" t="str">
        <f>E9</f>
        <v>江南南A</v>
      </c>
      <c r="F32" s="127" t="str">
        <f>C33</f>
        <v>熊谷西</v>
      </c>
      <c r="G32" s="128" t="str">
        <f>E33</f>
        <v>熊谷FC大里</v>
      </c>
    </row>
    <row r="33" spans="1:7" ht="20.25" customHeight="1">
      <c r="A33" s="61" t="s">
        <v>86</v>
      </c>
      <c r="B33" s="62">
        <v>0.40972222222222227</v>
      </c>
      <c r="C33" s="202" t="str">
        <f>F12</f>
        <v>熊谷西</v>
      </c>
      <c r="D33" s="151" t="s">
        <v>221</v>
      </c>
      <c r="E33" s="132" t="str">
        <f>E16</f>
        <v>熊谷FC大里</v>
      </c>
      <c r="F33" s="127" t="str">
        <f>C32</f>
        <v>大　幡</v>
      </c>
      <c r="G33" s="129" t="str">
        <f>E32</f>
        <v>江南南A</v>
      </c>
    </row>
    <row r="34" spans="1:7" ht="20.25" customHeight="1">
      <c r="A34" s="61" t="s">
        <v>85</v>
      </c>
      <c r="B34" s="62">
        <v>0.44444444444444442</v>
      </c>
      <c r="C34" s="202" t="str">
        <f>E32</f>
        <v>江南南A</v>
      </c>
      <c r="D34" s="151" t="s">
        <v>227</v>
      </c>
      <c r="E34" s="132" t="str">
        <f>G9</f>
        <v>フリーダム</v>
      </c>
      <c r="F34" s="130" t="str">
        <f>C36</f>
        <v>熊谷FC大里</v>
      </c>
      <c r="G34" s="129" t="str">
        <f>E36</f>
        <v>江南南B</v>
      </c>
    </row>
    <row r="35" spans="1:7" ht="15.75" customHeight="1">
      <c r="A35" s="329" t="s">
        <v>96</v>
      </c>
      <c r="B35" s="330"/>
      <c r="C35" s="331" t="s">
        <v>193</v>
      </c>
      <c r="D35" s="332"/>
      <c r="E35" s="332"/>
      <c r="F35" s="332"/>
      <c r="G35" s="333"/>
    </row>
    <row r="36" spans="1:7" ht="20.25" customHeight="1">
      <c r="A36" s="86" t="s">
        <v>84</v>
      </c>
      <c r="B36" s="62">
        <v>0.5</v>
      </c>
      <c r="C36" s="202" t="str">
        <f>E33</f>
        <v>熊谷FC大里</v>
      </c>
      <c r="D36" s="151" t="s">
        <v>228</v>
      </c>
      <c r="E36" s="132" t="str">
        <f>G16</f>
        <v>江南南B</v>
      </c>
      <c r="F36" s="130" t="str">
        <f>C34</f>
        <v>江南南A</v>
      </c>
      <c r="G36" s="129" t="str">
        <f>E34</f>
        <v>フリーダム</v>
      </c>
    </row>
    <row r="37" spans="1:7" ht="20.25" customHeight="1">
      <c r="A37" s="86" t="s">
        <v>83</v>
      </c>
      <c r="B37" s="62">
        <v>0.53472222222222221</v>
      </c>
      <c r="C37" s="202" t="str">
        <f>E34</f>
        <v>フリーダム</v>
      </c>
      <c r="D37" s="151" t="s">
        <v>229</v>
      </c>
      <c r="E37" s="132" t="str">
        <f>C32</f>
        <v>大　幡</v>
      </c>
      <c r="F37" s="130" t="str">
        <f>C38</f>
        <v>江南南B</v>
      </c>
      <c r="G37" s="129" t="str">
        <f>E38</f>
        <v>熊谷西</v>
      </c>
    </row>
    <row r="38" spans="1:7" ht="20.25" customHeight="1" thickBot="1">
      <c r="A38" s="188" t="s">
        <v>167</v>
      </c>
      <c r="B38" s="187">
        <v>0.56944444444444442</v>
      </c>
      <c r="C38" s="186" t="str">
        <f>E36</f>
        <v>江南南B</v>
      </c>
      <c r="D38" s="206" t="s">
        <v>230</v>
      </c>
      <c r="E38" s="185" t="str">
        <f>C33</f>
        <v>熊谷西</v>
      </c>
      <c r="F38" s="184" t="str">
        <f>C37</f>
        <v>フリーダム</v>
      </c>
      <c r="G38" s="183" t="str">
        <f>E37</f>
        <v>大　幡</v>
      </c>
    </row>
    <row r="39" spans="1:7" ht="21.9" customHeight="1">
      <c r="A39" s="123" t="s">
        <v>95</v>
      </c>
    </row>
    <row r="40" spans="1:7" ht="21.9" customHeight="1">
      <c r="A40" s="123"/>
    </row>
  </sheetData>
  <mergeCells count="11">
    <mergeCell ref="A35:B35"/>
    <mergeCell ref="C35:G35"/>
    <mergeCell ref="C25:G25"/>
    <mergeCell ref="A25:B25"/>
    <mergeCell ref="C31:E31"/>
    <mergeCell ref="A30:B30"/>
    <mergeCell ref="B1:G1"/>
    <mergeCell ref="C21:E21"/>
    <mergeCell ref="A20:B20"/>
    <mergeCell ref="C20:E20"/>
    <mergeCell ref="C30:E30"/>
  </mergeCells>
  <phoneticPr fontId="58"/>
  <pageMargins left="0.43" right="0.38" top="0.55000000000000004" bottom="0.31" header="0.61" footer="0.3"/>
  <pageSetup paperSize="9" scale="12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BB40"/>
  <sheetViews>
    <sheetView zoomScaleNormal="100" workbookViewId="0">
      <selection activeCell="D38" sqref="D38"/>
    </sheetView>
  </sheetViews>
  <sheetFormatPr defaultColWidth="10.6640625" defaultRowHeight="21.9" customHeight="1"/>
  <cols>
    <col min="1" max="1" width="3" style="43" customWidth="1"/>
    <col min="2" max="2" width="10.6640625" style="44" customWidth="1"/>
    <col min="3" max="3" width="13.109375" style="45" customWidth="1"/>
    <col min="4" max="4" width="10.6640625" style="44" customWidth="1"/>
    <col min="5" max="5" width="13.109375" style="45" customWidth="1"/>
    <col min="6" max="7" width="12.88671875" style="44" customWidth="1"/>
    <col min="8" max="16384" width="10.6640625" style="44"/>
  </cols>
  <sheetData>
    <row r="1" spans="1:54" s="36" customFormat="1" ht="15" customHeight="1">
      <c r="A1" s="34"/>
      <c r="B1" s="320" t="s">
        <v>213</v>
      </c>
      <c r="C1" s="320"/>
      <c r="D1" s="320"/>
      <c r="E1" s="320"/>
      <c r="F1" s="320"/>
      <c r="G1" s="320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</row>
    <row r="2" spans="1:54" s="36" customFormat="1" ht="9" customHeight="1">
      <c r="A2" s="34"/>
      <c r="B2" s="210"/>
      <c r="C2" s="210"/>
      <c r="D2" s="210"/>
      <c r="E2" s="210"/>
      <c r="F2" s="210"/>
      <c r="G2" s="210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</row>
    <row r="3" spans="1:54" s="36" customFormat="1" ht="8.4" customHeight="1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</row>
    <row r="4" spans="1:54" s="42" customFormat="1" ht="15" customHeight="1">
      <c r="A4" s="41"/>
      <c r="B4" s="38" t="s">
        <v>93</v>
      </c>
      <c r="C4" s="70"/>
      <c r="D4" s="35"/>
      <c r="E4" s="38" t="s">
        <v>198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</row>
    <row r="5" spans="1:54" s="39" customFormat="1" ht="15" customHeight="1">
      <c r="A5" s="37"/>
      <c r="B5" s="68"/>
      <c r="C5" s="155" t="s">
        <v>196</v>
      </c>
      <c r="D5" s="69"/>
      <c r="E5" s="68"/>
      <c r="F5" s="190" t="s">
        <v>200</v>
      </c>
      <c r="G5" s="69"/>
    </row>
    <row r="6" spans="1:54" s="39" customFormat="1" ht="15" customHeight="1">
      <c r="A6" s="37"/>
      <c r="C6" s="40"/>
    </row>
    <row r="7" spans="1:54" ht="15" customHeight="1">
      <c r="A7" s="154"/>
    </row>
    <row r="8" spans="1:54" s="42" customFormat="1" ht="15" customHeight="1">
      <c r="A8" s="41"/>
      <c r="C8" s="70"/>
      <c r="D8" s="35"/>
      <c r="E8" s="38"/>
      <c r="F8" s="194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</row>
    <row r="9" spans="1:54" s="42" customFormat="1" ht="15" customHeight="1">
      <c r="A9" s="41"/>
      <c r="B9" s="135" t="s">
        <v>215</v>
      </c>
      <c r="C9" s="35"/>
      <c r="D9" s="124" t="s">
        <v>81</v>
      </c>
      <c r="E9" s="135" t="s">
        <v>214</v>
      </c>
      <c r="F9" s="35"/>
      <c r="G9" s="153" t="s">
        <v>170</v>
      </c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</row>
    <row r="10" spans="1:54" s="42" customFormat="1" ht="15" customHeight="1">
      <c r="A10" s="41"/>
      <c r="B10" s="192"/>
      <c r="C10" s="35"/>
      <c r="D10" s="193"/>
      <c r="E10" s="192"/>
      <c r="F10" s="35"/>
      <c r="G10" s="191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</row>
    <row r="11" spans="1:54" ht="15" customHeight="1"/>
    <row r="12" spans="1:54" s="39" customFormat="1" ht="15" customHeight="1">
      <c r="A12" s="37"/>
      <c r="B12" s="38" t="s">
        <v>92</v>
      </c>
      <c r="C12" s="190" t="s">
        <v>216</v>
      </c>
      <c r="E12" s="38" t="s">
        <v>197</v>
      </c>
      <c r="F12" s="190" t="s">
        <v>98</v>
      </c>
    </row>
    <row r="13" spans="1:54" s="39" customFormat="1" ht="15" customHeight="1">
      <c r="A13" s="37"/>
      <c r="C13" s="40"/>
      <c r="E13" s="40"/>
    </row>
    <row r="14" spans="1:54" s="39" customFormat="1" ht="15" customHeight="1">
      <c r="A14" s="37"/>
      <c r="C14" s="40"/>
      <c r="E14" s="40"/>
    </row>
    <row r="15" spans="1:54" s="42" customFormat="1" ht="15" customHeight="1">
      <c r="A15" s="41"/>
      <c r="C15" s="35"/>
      <c r="E15" s="192"/>
      <c r="F15" s="35"/>
      <c r="G15" s="69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</row>
    <row r="16" spans="1:54" s="42" customFormat="1" ht="15" customHeight="1">
      <c r="A16" s="41"/>
      <c r="B16" s="135" t="s">
        <v>171</v>
      </c>
      <c r="C16" s="35"/>
      <c r="D16" s="208" t="s">
        <v>202</v>
      </c>
      <c r="E16" s="135" t="s">
        <v>99</v>
      </c>
      <c r="F16" s="35"/>
      <c r="G16" s="124" t="s">
        <v>218</v>
      </c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</row>
    <row r="17" spans="1:54" ht="15" customHeight="1"/>
    <row r="18" spans="1:54" s="36" customFormat="1" ht="7.5" customHeight="1">
      <c r="A18" s="34"/>
      <c r="B18" s="35"/>
      <c r="C18" s="46"/>
      <c r="D18" s="35"/>
      <c r="E18" s="46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</row>
    <row r="19" spans="1:54" s="36" customFormat="1" ht="18" customHeight="1" thickBot="1">
      <c r="A19" s="47" t="s">
        <v>97</v>
      </c>
      <c r="C19" s="48"/>
      <c r="D19" s="49"/>
      <c r="E19" s="50"/>
      <c r="F19" s="51" t="s">
        <v>80</v>
      </c>
      <c r="G19" s="189" t="s">
        <v>217</v>
      </c>
      <c r="H19" s="52"/>
      <c r="I19" s="52"/>
      <c r="J19" s="52"/>
      <c r="K19" s="52"/>
      <c r="L19" s="52"/>
      <c r="M19" s="53"/>
      <c r="O19" s="49"/>
      <c r="P19" s="49"/>
      <c r="Q19" s="49"/>
      <c r="R19" s="53"/>
      <c r="V19" s="54"/>
      <c r="W19" s="53"/>
      <c r="X19" s="54"/>
      <c r="Y19" s="54"/>
      <c r="Z19" s="54"/>
      <c r="AA19" s="54"/>
      <c r="AB19" s="54"/>
      <c r="AC19" s="53"/>
      <c r="AD19" s="54"/>
      <c r="AE19" s="53"/>
      <c r="AF19" s="54"/>
      <c r="AG19" s="54"/>
      <c r="AH19" s="54"/>
      <c r="AI19" s="54"/>
      <c r="AJ19" s="54"/>
      <c r="AK19" s="53"/>
      <c r="AL19" s="54"/>
      <c r="AM19" s="53"/>
      <c r="AN19" s="53"/>
      <c r="AO19" s="53"/>
      <c r="AP19" s="53"/>
      <c r="AQ19" s="53"/>
      <c r="AR19" s="53"/>
      <c r="AS19" s="52"/>
      <c r="AT19" s="52"/>
      <c r="AU19" s="52"/>
      <c r="AV19" s="52"/>
      <c r="AW19" s="52"/>
      <c r="AX19" s="52"/>
      <c r="AY19" s="52"/>
      <c r="AZ19" s="52"/>
      <c r="BA19" s="52"/>
      <c r="BB19" s="55"/>
    </row>
    <row r="20" spans="1:54" ht="18" customHeight="1" thickBot="1">
      <c r="A20" s="324" t="s">
        <v>195</v>
      </c>
      <c r="B20" s="325"/>
      <c r="C20" s="326" t="s">
        <v>90</v>
      </c>
      <c r="D20" s="327"/>
      <c r="E20" s="328"/>
      <c r="F20" s="56" t="s">
        <v>79</v>
      </c>
      <c r="G20" s="3" t="str">
        <f>C23</f>
        <v>さくら</v>
      </c>
    </row>
    <row r="21" spans="1:54" ht="18" customHeight="1" thickBot="1">
      <c r="A21" s="57"/>
      <c r="B21" s="58" t="s">
        <v>78</v>
      </c>
      <c r="C21" s="321" t="s">
        <v>77</v>
      </c>
      <c r="D21" s="322"/>
      <c r="E21" s="323"/>
      <c r="F21" s="2" t="s">
        <v>76</v>
      </c>
      <c r="G21" s="1" t="s">
        <v>88</v>
      </c>
    </row>
    <row r="22" spans="1:54" ht="20.25" customHeight="1">
      <c r="A22" s="59" t="s">
        <v>87</v>
      </c>
      <c r="B22" s="60">
        <v>0.375</v>
      </c>
      <c r="C22" s="133" t="str">
        <f>C5</f>
        <v>江南南A</v>
      </c>
      <c r="D22" s="152" t="s">
        <v>240</v>
      </c>
      <c r="E22" s="131" t="str">
        <f>B9</f>
        <v>フォルゴーレ</v>
      </c>
      <c r="F22" s="127" t="str">
        <f>C23</f>
        <v>さくら</v>
      </c>
      <c r="G22" s="128" t="str">
        <f>E23</f>
        <v>吉岡長井</v>
      </c>
    </row>
    <row r="23" spans="1:54" ht="20.25" customHeight="1">
      <c r="A23" s="61" t="s">
        <v>86</v>
      </c>
      <c r="B23" s="62">
        <v>0.40972222222222227</v>
      </c>
      <c r="C23" s="134" t="str">
        <f>C12</f>
        <v>さくら</v>
      </c>
      <c r="D23" s="151" t="s">
        <v>241</v>
      </c>
      <c r="E23" s="132" t="str">
        <f>B16</f>
        <v>吉岡長井</v>
      </c>
      <c r="F23" s="127" t="str">
        <f>C22</f>
        <v>江南南A</v>
      </c>
      <c r="G23" s="129" t="str">
        <f>E22</f>
        <v>フォルゴーレ</v>
      </c>
    </row>
    <row r="24" spans="1:54" ht="20.25" customHeight="1">
      <c r="A24" s="61" t="s">
        <v>85</v>
      </c>
      <c r="B24" s="62">
        <v>0.44444444444444442</v>
      </c>
      <c r="C24" s="134" t="str">
        <f>E22</f>
        <v>フォルゴーレ</v>
      </c>
      <c r="D24" s="151" t="s">
        <v>223</v>
      </c>
      <c r="E24" s="132" t="str">
        <f>D9</f>
        <v>籠　原</v>
      </c>
      <c r="F24" s="130" t="str">
        <f>C26</f>
        <v>吉岡長井</v>
      </c>
      <c r="G24" s="129" t="str">
        <f>E26</f>
        <v>江南南B</v>
      </c>
    </row>
    <row r="25" spans="1:54" ht="15.75" customHeight="1">
      <c r="A25" s="329" t="s">
        <v>96</v>
      </c>
      <c r="B25" s="330"/>
      <c r="C25" s="331" t="s">
        <v>105</v>
      </c>
      <c r="D25" s="332"/>
      <c r="E25" s="332"/>
      <c r="F25" s="332"/>
      <c r="G25" s="333"/>
    </row>
    <row r="26" spans="1:54" ht="20.25" customHeight="1">
      <c r="A26" s="86" t="s">
        <v>84</v>
      </c>
      <c r="B26" s="62">
        <v>0.5</v>
      </c>
      <c r="C26" s="209" t="str">
        <f>E23</f>
        <v>吉岡長井</v>
      </c>
      <c r="D26" s="151" t="s">
        <v>242</v>
      </c>
      <c r="E26" s="132" t="str">
        <f>D16</f>
        <v>江南南B</v>
      </c>
      <c r="F26" s="130" t="str">
        <f>C24</f>
        <v>フォルゴーレ</v>
      </c>
      <c r="G26" s="129" t="str">
        <f>E24</f>
        <v>籠　原</v>
      </c>
    </row>
    <row r="27" spans="1:54" ht="20.25" customHeight="1">
      <c r="A27" s="86" t="s">
        <v>83</v>
      </c>
      <c r="B27" s="62">
        <v>0.53472222222222221</v>
      </c>
      <c r="C27" s="136" t="str">
        <f>E24</f>
        <v>籠　原</v>
      </c>
      <c r="D27" s="151" t="s">
        <v>243</v>
      </c>
      <c r="E27" s="132" t="str">
        <f>C22</f>
        <v>江南南A</v>
      </c>
      <c r="F27" s="130" t="str">
        <f>C28</f>
        <v>江南南B</v>
      </c>
      <c r="G27" s="129" t="str">
        <f>E28</f>
        <v>さくら</v>
      </c>
    </row>
    <row r="28" spans="1:54" ht="20.25" customHeight="1" thickBot="1">
      <c r="A28" s="188" t="s">
        <v>167</v>
      </c>
      <c r="B28" s="187">
        <v>0.56944444444444442</v>
      </c>
      <c r="C28" s="186" t="str">
        <f>E26</f>
        <v>江南南B</v>
      </c>
      <c r="D28" s="206" t="s">
        <v>244</v>
      </c>
      <c r="E28" s="185" t="str">
        <f>C23</f>
        <v>さくら</v>
      </c>
      <c r="F28" s="184" t="str">
        <f>C27</f>
        <v>籠　原</v>
      </c>
      <c r="G28" s="183" t="str">
        <f>E27</f>
        <v>江南南A</v>
      </c>
    </row>
    <row r="29" spans="1:54" ht="15" customHeight="1" thickBot="1">
      <c r="B29" s="63"/>
      <c r="C29" s="64"/>
      <c r="D29" s="65"/>
      <c r="E29" s="64"/>
      <c r="F29" s="66"/>
      <c r="G29" s="66"/>
    </row>
    <row r="30" spans="1:54" ht="18" customHeight="1" thickBot="1">
      <c r="A30" s="324" t="s">
        <v>194</v>
      </c>
      <c r="B30" s="335"/>
      <c r="C30" s="326" t="s">
        <v>89</v>
      </c>
      <c r="D30" s="327"/>
      <c r="E30" s="328"/>
      <c r="F30" s="56" t="s">
        <v>79</v>
      </c>
      <c r="G30" s="3" t="str">
        <f>C33</f>
        <v>大　幡</v>
      </c>
    </row>
    <row r="31" spans="1:54" ht="18" customHeight="1" thickBot="1">
      <c r="A31" s="57"/>
      <c r="B31" s="58" t="s">
        <v>78</v>
      </c>
      <c r="C31" s="334" t="s">
        <v>77</v>
      </c>
      <c r="D31" s="334"/>
      <c r="E31" s="334"/>
      <c r="F31" s="2" t="s">
        <v>76</v>
      </c>
      <c r="G31" s="1" t="s">
        <v>88</v>
      </c>
    </row>
    <row r="32" spans="1:54" ht="20.25" customHeight="1">
      <c r="A32" s="59" t="s">
        <v>87</v>
      </c>
      <c r="B32" s="60">
        <v>0.375</v>
      </c>
      <c r="C32" s="207" t="str">
        <f>F5</f>
        <v>熊谷南FCA</v>
      </c>
      <c r="D32" s="152" t="s">
        <v>245</v>
      </c>
      <c r="E32" s="131" t="str">
        <f>E9</f>
        <v>フリーダム</v>
      </c>
      <c r="F32" s="127" t="str">
        <f>C33</f>
        <v>大　幡</v>
      </c>
      <c r="G32" s="128" t="str">
        <f>E33</f>
        <v>熊谷西</v>
      </c>
    </row>
    <row r="33" spans="1:7" ht="20.25" customHeight="1">
      <c r="A33" s="61" t="s">
        <v>86</v>
      </c>
      <c r="B33" s="62">
        <v>0.40972222222222227</v>
      </c>
      <c r="C33" s="209" t="str">
        <f>F12</f>
        <v>大　幡</v>
      </c>
      <c r="D33" s="151" t="s">
        <v>246</v>
      </c>
      <c r="E33" s="132" t="str">
        <f>E16</f>
        <v>熊谷西</v>
      </c>
      <c r="F33" s="127" t="str">
        <f>C32</f>
        <v>熊谷南FCA</v>
      </c>
      <c r="G33" s="129" t="str">
        <f>E32</f>
        <v>フリーダム</v>
      </c>
    </row>
    <row r="34" spans="1:7" ht="20.25" customHeight="1">
      <c r="A34" s="61" t="s">
        <v>85</v>
      </c>
      <c r="B34" s="62">
        <v>0.44444444444444442</v>
      </c>
      <c r="C34" s="209" t="str">
        <f>E32</f>
        <v>フリーダム</v>
      </c>
      <c r="D34" s="151" t="s">
        <v>230</v>
      </c>
      <c r="E34" s="132" t="str">
        <f>G9</f>
        <v>熊谷FC大里</v>
      </c>
      <c r="F34" s="130" t="str">
        <f>C36</f>
        <v>熊谷西</v>
      </c>
      <c r="G34" s="129" t="str">
        <f>E36</f>
        <v>熊谷南FCB</v>
      </c>
    </row>
    <row r="35" spans="1:7" ht="15.75" customHeight="1">
      <c r="A35" s="329" t="s">
        <v>96</v>
      </c>
      <c r="B35" s="330"/>
      <c r="C35" s="331" t="s">
        <v>193</v>
      </c>
      <c r="D35" s="332"/>
      <c r="E35" s="332"/>
      <c r="F35" s="332"/>
      <c r="G35" s="333"/>
    </row>
    <row r="36" spans="1:7" ht="20.25" customHeight="1">
      <c r="A36" s="86" t="s">
        <v>84</v>
      </c>
      <c r="B36" s="62">
        <v>0.5</v>
      </c>
      <c r="C36" s="209" t="str">
        <f>E33</f>
        <v>熊谷西</v>
      </c>
      <c r="D36" s="151" t="s">
        <v>226</v>
      </c>
      <c r="E36" s="132" t="str">
        <f>G16</f>
        <v>熊谷南FCB</v>
      </c>
      <c r="F36" s="130" t="str">
        <f>C34</f>
        <v>フリーダム</v>
      </c>
      <c r="G36" s="129" t="str">
        <f>E34</f>
        <v>熊谷FC大里</v>
      </c>
    </row>
    <row r="37" spans="1:7" ht="20.25" customHeight="1">
      <c r="A37" s="86" t="s">
        <v>83</v>
      </c>
      <c r="B37" s="62">
        <v>0.53472222222222221</v>
      </c>
      <c r="C37" s="209" t="str">
        <f>E34</f>
        <v>熊谷FC大里</v>
      </c>
      <c r="D37" s="151" t="s">
        <v>244</v>
      </c>
      <c r="E37" s="132" t="str">
        <f>C32</f>
        <v>熊谷南FCA</v>
      </c>
      <c r="F37" s="130" t="str">
        <f>C38</f>
        <v>熊谷南FCB</v>
      </c>
      <c r="G37" s="129" t="str">
        <f>E38</f>
        <v>大　幡</v>
      </c>
    </row>
    <row r="38" spans="1:7" ht="20.25" customHeight="1" thickBot="1">
      <c r="A38" s="188" t="s">
        <v>167</v>
      </c>
      <c r="B38" s="187">
        <v>0.56944444444444442</v>
      </c>
      <c r="C38" s="186" t="str">
        <f>E36</f>
        <v>熊谷南FCB</v>
      </c>
      <c r="D38" s="214" t="s">
        <v>247</v>
      </c>
      <c r="E38" s="185" t="str">
        <f>C33</f>
        <v>大　幡</v>
      </c>
      <c r="F38" s="184" t="str">
        <f>C37</f>
        <v>熊谷FC大里</v>
      </c>
      <c r="G38" s="183" t="str">
        <f>E37</f>
        <v>熊谷南FCA</v>
      </c>
    </row>
    <row r="39" spans="1:7" ht="21.9" customHeight="1">
      <c r="A39" s="123" t="s">
        <v>95</v>
      </c>
    </row>
    <row r="40" spans="1:7" ht="21.9" customHeight="1">
      <c r="A40" s="123"/>
    </row>
  </sheetData>
  <mergeCells count="11">
    <mergeCell ref="A30:B30"/>
    <mergeCell ref="C30:E30"/>
    <mergeCell ref="C31:E31"/>
    <mergeCell ref="A35:B35"/>
    <mergeCell ref="C35:G35"/>
    <mergeCell ref="B1:G1"/>
    <mergeCell ref="A20:B20"/>
    <mergeCell ref="C20:E20"/>
    <mergeCell ref="C21:E21"/>
    <mergeCell ref="A25:B25"/>
    <mergeCell ref="C25:G25"/>
  </mergeCells>
  <phoneticPr fontId="58"/>
  <pageMargins left="0.43" right="0.38" top="0.55000000000000004" bottom="0.31" header="0.61" footer="0.3"/>
  <pageSetup paperSize="9" scale="12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BB39"/>
  <sheetViews>
    <sheetView topLeftCell="A7" zoomScaleNormal="100" workbookViewId="0">
      <selection activeCell="A27" sqref="A27:XFD27"/>
    </sheetView>
  </sheetViews>
  <sheetFormatPr defaultColWidth="10.6640625" defaultRowHeight="21.9" customHeight="1"/>
  <cols>
    <col min="1" max="1" width="3" style="43" customWidth="1"/>
    <col min="2" max="2" width="10.6640625" style="44" customWidth="1"/>
    <col min="3" max="3" width="13.109375" style="45" customWidth="1"/>
    <col min="4" max="4" width="10.6640625" style="44" customWidth="1"/>
    <col min="5" max="5" width="13.109375" style="45" customWidth="1"/>
    <col min="6" max="7" width="12.88671875" style="44" customWidth="1"/>
    <col min="8" max="16384" width="10.6640625" style="44"/>
  </cols>
  <sheetData>
    <row r="1" spans="1:54" s="36" customFormat="1" ht="15" customHeight="1">
      <c r="A1" s="34"/>
      <c r="B1" s="320" t="s">
        <v>231</v>
      </c>
      <c r="C1" s="320"/>
      <c r="D1" s="320"/>
      <c r="E1" s="320"/>
      <c r="F1" s="320"/>
      <c r="G1" s="320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</row>
    <row r="2" spans="1:54" s="36" customFormat="1" ht="15" customHeight="1">
      <c r="A2" s="34"/>
      <c r="B2" s="213"/>
      <c r="C2" s="213"/>
      <c r="D2" s="213"/>
      <c r="E2" s="213"/>
      <c r="F2" s="213"/>
      <c r="G2" s="213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</row>
    <row r="3" spans="1:54" s="36" customFormat="1" ht="15" customHeight="1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</row>
    <row r="4" spans="1:54" s="42" customFormat="1" ht="15" customHeight="1">
      <c r="A4" s="41"/>
      <c r="B4" s="38" t="s">
        <v>93</v>
      </c>
      <c r="C4" s="70"/>
      <c r="D4" s="35"/>
      <c r="E4" s="38" t="s">
        <v>92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</row>
    <row r="5" spans="1:54" s="39" customFormat="1" ht="15" customHeight="1">
      <c r="A5" s="37"/>
      <c r="B5" s="68"/>
      <c r="C5" s="155"/>
      <c r="D5" s="69"/>
      <c r="E5" s="68"/>
      <c r="F5" s="190"/>
      <c r="G5" s="69"/>
    </row>
    <row r="6" spans="1:54" s="39" customFormat="1" ht="15" customHeight="1">
      <c r="A6" s="37"/>
      <c r="C6" s="70" t="s">
        <v>179</v>
      </c>
      <c r="F6" s="70" t="s">
        <v>178</v>
      </c>
    </row>
    <row r="7" spans="1:54" ht="15" customHeight="1">
      <c r="A7" s="154"/>
    </row>
    <row r="8" spans="1:54" s="42" customFormat="1" ht="15" customHeight="1">
      <c r="A8" s="41"/>
      <c r="B8" s="192" t="s">
        <v>217</v>
      </c>
      <c r="C8" s="70"/>
      <c r="D8" s="124" t="s">
        <v>169</v>
      </c>
      <c r="E8" s="222" t="s">
        <v>170</v>
      </c>
      <c r="F8" s="194"/>
      <c r="G8" s="153" t="s">
        <v>239</v>
      </c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</row>
    <row r="9" spans="1:54" s="42" customFormat="1" ht="15" customHeight="1">
      <c r="A9" s="41"/>
      <c r="B9" s="135"/>
      <c r="C9" s="35"/>
      <c r="D9" s="124"/>
      <c r="E9" s="135"/>
      <c r="F9" s="35"/>
      <c r="G9" s="153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</row>
    <row r="10" spans="1:54" s="42" customFormat="1" ht="15" customHeight="1">
      <c r="A10" s="41"/>
      <c r="B10" s="192"/>
      <c r="C10" s="35"/>
      <c r="D10" s="193"/>
      <c r="E10" s="192"/>
      <c r="F10" s="35"/>
      <c r="G10" s="191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</row>
    <row r="11" spans="1:54" ht="15" customHeight="1">
      <c r="B11" s="68" t="s">
        <v>235</v>
      </c>
      <c r="D11" s="153" t="s">
        <v>238</v>
      </c>
      <c r="E11" s="68" t="s">
        <v>232</v>
      </c>
      <c r="G11" s="223" t="s">
        <v>237</v>
      </c>
    </row>
    <row r="12" spans="1:54" s="39" customFormat="1" ht="15" customHeight="1">
      <c r="A12" s="37"/>
      <c r="B12" s="38"/>
      <c r="C12" s="190"/>
      <c r="E12" s="38"/>
      <c r="F12" s="190"/>
    </row>
    <row r="13" spans="1:54" s="39" customFormat="1" ht="15" customHeight="1">
      <c r="A13" s="37"/>
      <c r="C13" s="40"/>
      <c r="E13" s="40"/>
    </row>
    <row r="14" spans="1:54" s="39" customFormat="1" ht="15" customHeight="1">
      <c r="A14" s="37"/>
      <c r="C14" s="40"/>
      <c r="E14" s="40"/>
    </row>
    <row r="15" spans="1:54" s="42" customFormat="1" ht="15" customHeight="1">
      <c r="A15" s="41"/>
      <c r="B15" s="135"/>
      <c r="C15" s="35"/>
      <c r="D15" s="208"/>
      <c r="E15" s="135"/>
      <c r="F15" s="35"/>
      <c r="G15" s="124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</row>
    <row r="16" spans="1:54" ht="10.199999999999999" customHeight="1"/>
    <row r="17" spans="1:54" s="36" customFormat="1" ht="7.5" customHeight="1">
      <c r="A17" s="34"/>
      <c r="B17" s="35"/>
      <c r="C17" s="46"/>
      <c r="D17" s="35"/>
      <c r="E17" s="46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</row>
    <row r="18" spans="1:54" s="36" customFormat="1" ht="18" customHeight="1" thickBot="1">
      <c r="A18" s="47" t="s">
        <v>97</v>
      </c>
      <c r="C18" s="48"/>
      <c r="D18" s="49"/>
      <c r="E18" s="50"/>
      <c r="F18" s="51" t="s">
        <v>80</v>
      </c>
      <c r="G18" s="224" t="s">
        <v>170</v>
      </c>
      <c r="H18" s="52"/>
      <c r="I18" s="52"/>
      <c r="J18" s="52"/>
      <c r="K18" s="52"/>
      <c r="L18" s="52"/>
      <c r="M18" s="53"/>
      <c r="O18" s="49"/>
      <c r="P18" s="49"/>
      <c r="Q18" s="49"/>
      <c r="R18" s="53"/>
      <c r="V18" s="54"/>
      <c r="W18" s="53"/>
      <c r="X18" s="54"/>
      <c r="Y18" s="54"/>
      <c r="Z18" s="54"/>
      <c r="AA18" s="54"/>
      <c r="AB18" s="54"/>
      <c r="AC18" s="53"/>
      <c r="AD18" s="54"/>
      <c r="AE18" s="53"/>
      <c r="AF18" s="54"/>
      <c r="AG18" s="54"/>
      <c r="AH18" s="54"/>
      <c r="AI18" s="54"/>
      <c r="AJ18" s="54"/>
      <c r="AK18" s="53"/>
      <c r="AL18" s="54"/>
      <c r="AM18" s="53"/>
      <c r="AN18" s="53"/>
      <c r="AO18" s="53"/>
      <c r="AP18" s="53"/>
      <c r="AQ18" s="53"/>
      <c r="AR18" s="53"/>
      <c r="AS18" s="52"/>
      <c r="AT18" s="52"/>
      <c r="AU18" s="52"/>
      <c r="AV18" s="52"/>
      <c r="AW18" s="52"/>
      <c r="AX18" s="52"/>
      <c r="AY18" s="52"/>
      <c r="AZ18" s="52"/>
      <c r="BA18" s="52"/>
      <c r="BB18" s="55"/>
    </row>
    <row r="19" spans="1:54" ht="18" customHeight="1" thickBot="1">
      <c r="A19" s="324" t="s">
        <v>233</v>
      </c>
      <c r="B19" s="325"/>
      <c r="C19" s="326" t="s">
        <v>90</v>
      </c>
      <c r="D19" s="327"/>
      <c r="E19" s="328"/>
      <c r="F19" s="56" t="s">
        <v>79</v>
      </c>
      <c r="G19" s="3" t="str">
        <f>D11</f>
        <v>熊谷南FC B</v>
      </c>
    </row>
    <row r="20" spans="1:54" ht="18" customHeight="1" thickBot="1">
      <c r="A20" s="57"/>
      <c r="B20" s="58" t="s">
        <v>78</v>
      </c>
      <c r="C20" s="321" t="s">
        <v>77</v>
      </c>
      <c r="D20" s="322"/>
      <c r="E20" s="323"/>
      <c r="F20" s="2" t="s">
        <v>76</v>
      </c>
      <c r="G20" s="1" t="s">
        <v>88</v>
      </c>
    </row>
    <row r="21" spans="1:54" ht="20.25" customHeight="1">
      <c r="A21" s="59" t="s">
        <v>87</v>
      </c>
      <c r="B21" s="60">
        <v>0.375</v>
      </c>
      <c r="C21" s="133" t="str">
        <f>C6</f>
        <v>熊谷西</v>
      </c>
      <c r="D21" s="255" t="s">
        <v>279</v>
      </c>
      <c r="E21" s="131" t="str">
        <f>B8</f>
        <v>籠　原</v>
      </c>
      <c r="F21" s="127" t="str">
        <f>E22</f>
        <v>熊谷南FC B</v>
      </c>
      <c r="G21" s="128" t="str">
        <f>C23</f>
        <v>フォルゴーレ</v>
      </c>
    </row>
    <row r="22" spans="1:54" ht="20.25" customHeight="1">
      <c r="A22" s="61" t="s">
        <v>86</v>
      </c>
      <c r="B22" s="62">
        <v>0.40972222222222227</v>
      </c>
      <c r="C22" s="134" t="str">
        <f>B11</f>
        <v>江南南A</v>
      </c>
      <c r="D22" s="152" t="s">
        <v>280</v>
      </c>
      <c r="E22" s="132" t="str">
        <f>D11</f>
        <v>熊谷南FC B</v>
      </c>
      <c r="F22" s="127" t="str">
        <f>C21</f>
        <v>熊谷西</v>
      </c>
      <c r="G22" s="129" t="str">
        <f>E21</f>
        <v>籠　原</v>
      </c>
    </row>
    <row r="23" spans="1:54" ht="20.25" customHeight="1">
      <c r="A23" s="61" t="s">
        <v>85</v>
      </c>
      <c r="B23" s="62">
        <v>0.44444444444444442</v>
      </c>
      <c r="C23" s="134" t="str">
        <f>D8</f>
        <v>フォルゴーレ</v>
      </c>
      <c r="D23" s="152" t="s">
        <v>281</v>
      </c>
      <c r="E23" s="132" t="str">
        <f>C21</f>
        <v>熊谷西</v>
      </c>
      <c r="F23" s="130" t="str">
        <f>C22</f>
        <v>江南南A</v>
      </c>
      <c r="G23" s="129" t="str">
        <f>E22</f>
        <v>熊谷南FC B</v>
      </c>
    </row>
    <row r="24" spans="1:54" ht="15.75" customHeight="1">
      <c r="A24" s="329" t="s">
        <v>96</v>
      </c>
      <c r="B24" s="330"/>
      <c r="C24" s="331" t="s">
        <v>105</v>
      </c>
      <c r="D24" s="332"/>
      <c r="E24" s="332"/>
      <c r="F24" s="332"/>
      <c r="G24" s="333"/>
    </row>
    <row r="25" spans="1:54" ht="20.25" customHeight="1">
      <c r="A25" s="86" t="s">
        <v>84</v>
      </c>
      <c r="B25" s="62">
        <v>0.5</v>
      </c>
      <c r="C25" s="212" t="str">
        <f>E21</f>
        <v>籠　原</v>
      </c>
      <c r="D25" s="255" t="s">
        <v>282</v>
      </c>
      <c r="E25" s="132" t="str">
        <f>C22</f>
        <v>江南南A</v>
      </c>
      <c r="F25" s="216" t="str">
        <f>C23</f>
        <v>フォルゴーレ</v>
      </c>
      <c r="G25" s="217" t="str">
        <f>E23</f>
        <v>熊谷西</v>
      </c>
    </row>
    <row r="26" spans="1:54" ht="20.25" customHeight="1">
      <c r="A26" s="86" t="s">
        <v>83</v>
      </c>
      <c r="B26" s="62">
        <v>0.53472222222222221</v>
      </c>
      <c r="C26" s="218" t="str">
        <f>E22</f>
        <v>熊谷南FC B</v>
      </c>
      <c r="D26" s="255" t="s">
        <v>283</v>
      </c>
      <c r="E26" s="219" t="str">
        <f>C23</f>
        <v>フォルゴーレ</v>
      </c>
      <c r="F26" s="220" t="str">
        <f>C25</f>
        <v>籠　原</v>
      </c>
      <c r="G26" s="221" t="str">
        <f>E25</f>
        <v>江南南A</v>
      </c>
    </row>
    <row r="27" spans="1:54" ht="20.25" customHeight="1" thickBot="1">
      <c r="A27" s="188"/>
      <c r="B27" s="187"/>
      <c r="C27" s="186"/>
      <c r="D27" s="206"/>
      <c r="E27" s="185"/>
      <c r="F27" s="184"/>
      <c r="G27" s="183"/>
    </row>
    <row r="28" spans="1:54" ht="15" customHeight="1" thickBot="1">
      <c r="B28" s="63"/>
      <c r="C28" s="64"/>
      <c r="D28" s="65"/>
      <c r="E28" s="64"/>
      <c r="F28" s="66"/>
      <c r="G28" s="66"/>
    </row>
    <row r="29" spans="1:54" ht="18" customHeight="1" thickBot="1">
      <c r="A29" s="324" t="s">
        <v>234</v>
      </c>
      <c r="B29" s="335"/>
      <c r="C29" s="326" t="s">
        <v>89</v>
      </c>
      <c r="D29" s="327"/>
      <c r="E29" s="328"/>
      <c r="F29" s="56" t="s">
        <v>79</v>
      </c>
      <c r="G29" s="3" t="str">
        <f>E11</f>
        <v>江南南B</v>
      </c>
    </row>
    <row r="30" spans="1:54" ht="18" customHeight="1" thickBot="1">
      <c r="A30" s="57"/>
      <c r="B30" s="58" t="s">
        <v>78</v>
      </c>
      <c r="C30" s="334" t="s">
        <v>77</v>
      </c>
      <c r="D30" s="334"/>
      <c r="E30" s="334"/>
      <c r="F30" s="2" t="s">
        <v>76</v>
      </c>
      <c r="G30" s="1" t="s">
        <v>88</v>
      </c>
    </row>
    <row r="31" spans="1:54" ht="20.25" customHeight="1">
      <c r="A31" s="59" t="s">
        <v>87</v>
      </c>
      <c r="B31" s="60">
        <v>0.375</v>
      </c>
      <c r="C31" s="133" t="str">
        <f>F6</f>
        <v>さくら</v>
      </c>
      <c r="D31" s="152" t="s">
        <v>284</v>
      </c>
      <c r="E31" s="131" t="str">
        <f>E8</f>
        <v>熊谷FC大里</v>
      </c>
      <c r="F31" s="127" t="str">
        <f>E32</f>
        <v>大　幡</v>
      </c>
      <c r="G31" s="128" t="str">
        <f>C33</f>
        <v>熊谷南FC A</v>
      </c>
    </row>
    <row r="32" spans="1:54" ht="20.25" customHeight="1">
      <c r="A32" s="61" t="s">
        <v>86</v>
      </c>
      <c r="B32" s="62">
        <v>0.40972222222222227</v>
      </c>
      <c r="C32" s="134" t="str">
        <f>E11</f>
        <v>江南南B</v>
      </c>
      <c r="D32" s="152" t="s">
        <v>285</v>
      </c>
      <c r="E32" s="132" t="str">
        <f>G11</f>
        <v>大　幡</v>
      </c>
      <c r="F32" s="127" t="str">
        <f>C31</f>
        <v>さくら</v>
      </c>
      <c r="G32" s="129" t="str">
        <f>E31</f>
        <v>熊谷FC大里</v>
      </c>
    </row>
    <row r="33" spans="1:7" ht="20.25" customHeight="1">
      <c r="A33" s="61" t="s">
        <v>85</v>
      </c>
      <c r="B33" s="62">
        <v>0.44444444444444442</v>
      </c>
      <c r="C33" s="134" t="str">
        <f>G8</f>
        <v>熊谷南FC A</v>
      </c>
      <c r="D33" s="152" t="s">
        <v>286</v>
      </c>
      <c r="E33" s="215" t="str">
        <f>C31</f>
        <v>さくら</v>
      </c>
      <c r="F33" s="130" t="str">
        <f>C32</f>
        <v>江南南B</v>
      </c>
      <c r="G33" s="129" t="str">
        <f>E32</f>
        <v>大　幡</v>
      </c>
    </row>
    <row r="34" spans="1:7" ht="15.75" customHeight="1">
      <c r="A34" s="329" t="s">
        <v>96</v>
      </c>
      <c r="B34" s="330"/>
      <c r="C34" s="331" t="s">
        <v>193</v>
      </c>
      <c r="D34" s="332"/>
      <c r="E34" s="332"/>
      <c r="F34" s="332"/>
      <c r="G34" s="333"/>
    </row>
    <row r="35" spans="1:7" ht="20.25" customHeight="1">
      <c r="A35" s="86" t="s">
        <v>84</v>
      </c>
      <c r="B35" s="62">
        <v>0.5</v>
      </c>
      <c r="C35" s="212" t="str">
        <f>E31</f>
        <v>熊谷FC大里</v>
      </c>
      <c r="D35" s="152" t="s">
        <v>287</v>
      </c>
      <c r="E35" s="132" t="str">
        <f>C32</f>
        <v>江南南B</v>
      </c>
      <c r="F35" s="130" t="str">
        <f>C33</f>
        <v>熊谷南FC A</v>
      </c>
      <c r="G35" s="217" t="str">
        <f>E33</f>
        <v>さくら</v>
      </c>
    </row>
    <row r="36" spans="1:7" ht="20.25" customHeight="1">
      <c r="A36" s="86" t="s">
        <v>83</v>
      </c>
      <c r="B36" s="62">
        <v>0.53472222222222221</v>
      </c>
      <c r="C36" s="136" t="str">
        <f>E32</f>
        <v>大　幡</v>
      </c>
      <c r="D36" s="152" t="s">
        <v>288</v>
      </c>
      <c r="E36" s="132" t="str">
        <f>C33</f>
        <v>熊谷南FC A</v>
      </c>
      <c r="F36" s="130" t="str">
        <f>C35</f>
        <v>熊谷FC大里</v>
      </c>
      <c r="G36" s="129" t="str">
        <f>E35</f>
        <v>江南南B</v>
      </c>
    </row>
    <row r="37" spans="1:7" ht="20.25" customHeight="1" thickBot="1">
      <c r="A37" s="188"/>
      <c r="B37" s="187"/>
      <c r="C37" s="186"/>
      <c r="D37" s="206"/>
      <c r="E37" s="185"/>
      <c r="F37" s="184"/>
      <c r="G37" s="183"/>
    </row>
    <row r="38" spans="1:7" ht="21.9" customHeight="1">
      <c r="A38" s="123" t="s">
        <v>95</v>
      </c>
    </row>
    <row r="39" spans="1:7" ht="21.9" customHeight="1">
      <c r="A39" s="123"/>
    </row>
  </sheetData>
  <mergeCells count="11">
    <mergeCell ref="A29:B29"/>
    <mergeCell ref="C29:E29"/>
    <mergeCell ref="C30:E30"/>
    <mergeCell ref="A34:B34"/>
    <mergeCell ref="C34:G34"/>
    <mergeCell ref="B1:G1"/>
    <mergeCell ref="A19:B19"/>
    <mergeCell ref="C19:E19"/>
    <mergeCell ref="C20:E20"/>
    <mergeCell ref="A24:B24"/>
    <mergeCell ref="C24:G24"/>
  </mergeCells>
  <phoneticPr fontId="58"/>
  <pageMargins left="0.43307086614173229" right="0.39370078740157483" top="0.55118110236220474" bottom="0.31496062992125984" header="0.59055118110236227" footer="0.31496062992125984"/>
  <pageSetup paperSize="9" scale="12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BB33"/>
  <sheetViews>
    <sheetView topLeftCell="A4" workbookViewId="0">
      <selection activeCell="J15" sqref="J15"/>
    </sheetView>
  </sheetViews>
  <sheetFormatPr defaultRowHeight="13.2"/>
  <cols>
    <col min="1" max="1" width="3" customWidth="1"/>
    <col min="2" max="2" width="10" customWidth="1"/>
    <col min="3" max="3" width="12.33203125" customWidth="1"/>
    <col min="4" max="4" width="12.109375" customWidth="1"/>
    <col min="5" max="5" width="12.77734375" customWidth="1"/>
    <col min="6" max="6" width="14.21875" customWidth="1"/>
    <col min="7" max="7" width="12.88671875" customWidth="1"/>
  </cols>
  <sheetData>
    <row r="1" spans="1:54" s="36" customFormat="1" ht="15" customHeight="1">
      <c r="A1" s="34"/>
      <c r="B1" s="320" t="s">
        <v>269</v>
      </c>
      <c r="C1" s="320"/>
      <c r="D1" s="320"/>
      <c r="E1" s="320"/>
      <c r="F1" s="320"/>
      <c r="G1" s="320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</row>
    <row r="2" spans="1:54" s="36" customFormat="1" ht="15" customHeight="1">
      <c r="A2" s="34"/>
      <c r="B2" s="225"/>
      <c r="C2" s="225"/>
      <c r="D2" s="225"/>
      <c r="E2" s="225"/>
      <c r="F2" s="225"/>
      <c r="G2" s="225"/>
      <c r="H2" s="35"/>
      <c r="I2" s="35"/>
      <c r="J2" s="35"/>
      <c r="K2" s="227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</row>
    <row r="3" spans="1:54" s="36" customFormat="1" ht="15" customHeight="1">
      <c r="A3" s="34"/>
      <c r="B3" s="35"/>
      <c r="C3" s="35"/>
      <c r="D3" s="35"/>
      <c r="E3" s="35"/>
      <c r="F3" s="35"/>
      <c r="G3" s="35"/>
      <c r="H3" s="35"/>
      <c r="I3" s="35"/>
      <c r="J3" s="35"/>
      <c r="K3" s="227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</row>
    <row r="4" spans="1:54" s="42" customFormat="1" ht="15" customHeight="1">
      <c r="A4" s="41"/>
      <c r="B4" s="38" t="s">
        <v>250</v>
      </c>
      <c r="C4" s="70"/>
      <c r="D4" s="35"/>
      <c r="E4" s="38" t="s">
        <v>251</v>
      </c>
      <c r="F4" s="35"/>
      <c r="G4" s="35"/>
      <c r="H4" s="35"/>
      <c r="I4" s="35"/>
      <c r="J4" s="35"/>
      <c r="K4" s="227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</row>
    <row r="5" spans="1:54" s="42" customFormat="1" ht="15" customHeight="1">
      <c r="A5" s="41"/>
      <c r="B5" s="38"/>
      <c r="C5" s="70"/>
      <c r="D5" s="35"/>
      <c r="E5" s="38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</row>
    <row r="6" spans="1:54" s="39" customFormat="1" ht="15" customHeight="1">
      <c r="A6" s="37"/>
      <c r="B6" s="248"/>
      <c r="C6" s="155"/>
      <c r="D6" s="124"/>
      <c r="E6" s="248"/>
      <c r="F6" s="155" t="s">
        <v>272</v>
      </c>
      <c r="G6" s="124"/>
    </row>
    <row r="7" spans="1:54" s="39" customFormat="1" ht="15" customHeight="1" thickBot="1">
      <c r="A7" s="37"/>
      <c r="B7" s="135" t="s">
        <v>276</v>
      </c>
      <c r="C7" s="249"/>
      <c r="D7" s="228" t="s">
        <v>275</v>
      </c>
      <c r="E7" s="250"/>
      <c r="F7" s="249"/>
      <c r="G7" s="250"/>
    </row>
    <row r="8" spans="1:54" s="44" customFormat="1" ht="15" customHeight="1">
      <c r="A8" s="154"/>
      <c r="B8" s="250"/>
      <c r="C8" s="339"/>
      <c r="D8" s="250"/>
      <c r="E8" s="254" t="s">
        <v>278</v>
      </c>
      <c r="F8" s="249"/>
      <c r="G8" s="228" t="s">
        <v>277</v>
      </c>
    </row>
    <row r="9" spans="1:54" s="42" customFormat="1" ht="15" customHeight="1">
      <c r="A9" s="41"/>
      <c r="B9" s="251"/>
      <c r="C9" s="340"/>
      <c r="D9" s="252"/>
      <c r="E9" s="251"/>
      <c r="F9" s="190"/>
      <c r="G9" s="252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</row>
    <row r="10" spans="1:54" s="42" customFormat="1" ht="15" customHeight="1" thickBot="1">
      <c r="A10" s="41"/>
      <c r="B10" s="251"/>
      <c r="C10" s="341"/>
      <c r="D10" s="251"/>
      <c r="E10" s="251"/>
      <c r="F10" s="253"/>
      <c r="G10" s="251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</row>
    <row r="11" spans="1:54" s="42" customFormat="1" ht="15" customHeight="1">
      <c r="A11" s="41"/>
      <c r="B11" s="135" t="s">
        <v>273</v>
      </c>
      <c r="C11" s="253"/>
      <c r="D11" s="228" t="s">
        <v>270</v>
      </c>
      <c r="E11" s="135" t="s">
        <v>274</v>
      </c>
      <c r="F11" s="253"/>
      <c r="G11" s="124" t="s">
        <v>271</v>
      </c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</row>
    <row r="12" spans="1:54" s="44" customFormat="1" ht="15" customHeight="1">
      <c r="A12" s="43"/>
      <c r="C12" s="45"/>
      <c r="E12" s="45"/>
    </row>
    <row r="13" spans="1:54" s="36" customFormat="1" ht="19.95" customHeight="1" thickBot="1">
      <c r="A13" s="47" t="s">
        <v>97</v>
      </c>
      <c r="C13" s="48"/>
      <c r="D13" s="49"/>
      <c r="E13" s="50"/>
      <c r="F13" s="51" t="s">
        <v>80</v>
      </c>
      <c r="G13" s="229" t="s">
        <v>275</v>
      </c>
      <c r="H13" s="52"/>
      <c r="I13" s="52"/>
      <c r="J13" s="52"/>
      <c r="K13" s="52"/>
      <c r="L13" s="52"/>
      <c r="M13" s="53"/>
      <c r="O13" s="49"/>
      <c r="P13" s="49"/>
      <c r="Q13" s="49"/>
      <c r="R13" s="53"/>
      <c r="V13" s="54"/>
      <c r="W13" s="53"/>
      <c r="X13" s="54"/>
      <c r="Y13" s="54"/>
      <c r="Z13" s="54"/>
      <c r="AA13" s="54"/>
      <c r="AB13" s="54"/>
      <c r="AC13" s="53"/>
      <c r="AD13" s="54"/>
      <c r="AE13" s="53"/>
      <c r="AF13" s="54"/>
      <c r="AG13" s="54"/>
      <c r="AH13" s="54"/>
      <c r="AI13" s="54"/>
      <c r="AJ13" s="54"/>
      <c r="AK13" s="53"/>
      <c r="AL13" s="54"/>
      <c r="AM13" s="53"/>
      <c r="AN13" s="53"/>
      <c r="AO13" s="53"/>
      <c r="AP13" s="53"/>
      <c r="AQ13" s="53"/>
      <c r="AR13" s="53"/>
      <c r="AS13" s="52"/>
      <c r="AT13" s="52"/>
      <c r="AU13" s="52"/>
      <c r="AV13" s="52"/>
      <c r="AW13" s="52"/>
      <c r="AX13" s="52"/>
      <c r="AY13" s="52"/>
      <c r="AZ13" s="52"/>
      <c r="BA13" s="52"/>
      <c r="BB13" s="55"/>
    </row>
    <row r="14" spans="1:54" s="44" customFormat="1" ht="19.95" customHeight="1" thickBot="1">
      <c r="A14" s="324" t="s">
        <v>252</v>
      </c>
      <c r="B14" s="325"/>
      <c r="C14" s="326" t="s">
        <v>253</v>
      </c>
      <c r="D14" s="327"/>
      <c r="E14" s="328"/>
      <c r="F14" s="288" t="s">
        <v>330</v>
      </c>
      <c r="G14" s="297" t="str">
        <f>D11</f>
        <v>フリーダム</v>
      </c>
    </row>
    <row r="15" spans="1:54" s="44" customFormat="1" ht="19.95" customHeight="1" thickBot="1">
      <c r="A15" s="57"/>
      <c r="B15" s="58" t="s">
        <v>78</v>
      </c>
      <c r="C15" s="321" t="s">
        <v>77</v>
      </c>
      <c r="D15" s="322"/>
      <c r="E15" s="323"/>
      <c r="F15" s="2" t="s">
        <v>76</v>
      </c>
      <c r="G15" s="1" t="s">
        <v>254</v>
      </c>
    </row>
    <row r="16" spans="1:54" s="44" customFormat="1" ht="19.95" customHeight="1">
      <c r="A16" s="59" t="s">
        <v>255</v>
      </c>
      <c r="B16" s="60">
        <v>0.375</v>
      </c>
      <c r="C16" s="133" t="str">
        <f>B7</f>
        <v>江南南B</v>
      </c>
      <c r="D16" s="152" t="s">
        <v>236</v>
      </c>
      <c r="E16" s="131" t="str">
        <f>D7</f>
        <v>吉岡長井</v>
      </c>
      <c r="F16" s="127" t="str">
        <f>C17</f>
        <v>フリーダム</v>
      </c>
      <c r="G16" s="128" t="str">
        <f>E17</f>
        <v>フォルゴーレ</v>
      </c>
    </row>
    <row r="17" spans="1:8" s="44" customFormat="1" ht="19.95" customHeight="1">
      <c r="A17" s="61" t="s">
        <v>256</v>
      </c>
      <c r="B17" s="62">
        <v>0.40972222222222227</v>
      </c>
      <c r="C17" s="134" t="str">
        <f>D11</f>
        <v>フリーダム</v>
      </c>
      <c r="D17" s="152" t="s">
        <v>236</v>
      </c>
      <c r="E17" s="132" t="str">
        <f>B11</f>
        <v>フォルゴーレ</v>
      </c>
      <c r="F17" s="127" t="str">
        <f>C16</f>
        <v>江南南B</v>
      </c>
      <c r="G17" s="129" t="str">
        <f>E16</f>
        <v>吉岡長井</v>
      </c>
    </row>
    <row r="18" spans="1:8" s="44" customFormat="1" ht="19.95" customHeight="1">
      <c r="A18" s="61" t="s">
        <v>257</v>
      </c>
      <c r="B18" s="62">
        <v>0.44444444444444442</v>
      </c>
      <c r="C18" s="336" t="s">
        <v>258</v>
      </c>
      <c r="D18" s="337"/>
      <c r="E18" s="338"/>
      <c r="F18" s="130"/>
      <c r="G18" s="129"/>
    </row>
    <row r="19" spans="1:8" s="44" customFormat="1" ht="19.95" customHeight="1">
      <c r="A19" s="329" t="s">
        <v>259</v>
      </c>
      <c r="B19" s="330"/>
      <c r="C19" s="331" t="s">
        <v>105</v>
      </c>
      <c r="D19" s="332"/>
      <c r="E19" s="332"/>
      <c r="F19" s="332"/>
      <c r="G19" s="333"/>
    </row>
    <row r="20" spans="1:8" s="44" customFormat="1" ht="19.95" customHeight="1">
      <c r="A20" s="86" t="s">
        <v>84</v>
      </c>
      <c r="B20" s="62">
        <v>0.5</v>
      </c>
      <c r="C20" s="226" t="str">
        <f>E17</f>
        <v>フォルゴーレ</v>
      </c>
      <c r="D20" s="152" t="s">
        <v>236</v>
      </c>
      <c r="E20" s="132" t="str">
        <f>C16</f>
        <v>江南南B</v>
      </c>
      <c r="F20" s="216" t="str">
        <f>C21</f>
        <v>吉岡長井</v>
      </c>
      <c r="G20" s="217" t="str">
        <f>E21</f>
        <v>フリーダム</v>
      </c>
    </row>
    <row r="21" spans="1:8" s="44" customFormat="1" ht="19.95" customHeight="1">
      <c r="A21" s="230" t="s">
        <v>260</v>
      </c>
      <c r="B21" s="231">
        <v>0.53472222222222221</v>
      </c>
      <c r="C21" s="218" t="str">
        <f>E16</f>
        <v>吉岡長井</v>
      </c>
      <c r="D21" s="152" t="s">
        <v>236</v>
      </c>
      <c r="E21" s="219" t="str">
        <f>C17</f>
        <v>フリーダム</v>
      </c>
      <c r="F21" s="220" t="str">
        <f>C20</f>
        <v>フォルゴーレ</v>
      </c>
      <c r="G21" s="221" t="str">
        <f>E20</f>
        <v>江南南B</v>
      </c>
    </row>
    <row r="22" spans="1:8" s="44" customFormat="1" ht="19.95" customHeight="1" thickBot="1">
      <c r="A22" s="232"/>
      <c r="B22" s="233"/>
      <c r="C22" s="234"/>
      <c r="D22" s="235"/>
      <c r="E22" s="236"/>
      <c r="F22" s="237"/>
      <c r="G22" s="238"/>
      <c r="H22" s="239"/>
    </row>
    <row r="23" spans="1:8" s="44" customFormat="1" ht="19.95" customHeight="1" thickBot="1">
      <c r="A23" s="43"/>
      <c r="B23" s="63"/>
      <c r="C23" s="64"/>
      <c r="D23" s="65"/>
      <c r="E23" s="64"/>
      <c r="F23" s="66"/>
      <c r="G23" s="240"/>
    </row>
    <row r="24" spans="1:8" s="44" customFormat="1" ht="19.95" customHeight="1" thickBot="1">
      <c r="A24" s="324" t="s">
        <v>261</v>
      </c>
      <c r="B24" s="335"/>
      <c r="C24" s="326" t="s">
        <v>262</v>
      </c>
      <c r="D24" s="327"/>
      <c r="E24" s="328"/>
      <c r="F24" s="288" t="s">
        <v>330</v>
      </c>
      <c r="G24" s="297" t="str">
        <f>C31</f>
        <v>熊谷西</v>
      </c>
    </row>
    <row r="25" spans="1:8" s="44" customFormat="1" ht="19.95" customHeight="1" thickBot="1">
      <c r="A25" s="57"/>
      <c r="B25" s="58" t="s">
        <v>78</v>
      </c>
      <c r="C25" s="334" t="s">
        <v>77</v>
      </c>
      <c r="D25" s="334"/>
      <c r="E25" s="334"/>
      <c r="F25" s="2" t="s">
        <v>76</v>
      </c>
      <c r="G25" s="1" t="s">
        <v>263</v>
      </c>
    </row>
    <row r="26" spans="1:8" s="44" customFormat="1" ht="19.95" customHeight="1">
      <c r="A26" s="59" t="s">
        <v>264</v>
      </c>
      <c r="B26" s="60">
        <v>0.375</v>
      </c>
      <c r="C26" s="133" t="str">
        <f>F6</f>
        <v>熊谷FC・大里</v>
      </c>
      <c r="D26" s="152" t="s">
        <v>236</v>
      </c>
      <c r="E26" s="131" t="str">
        <f>E8</f>
        <v>熊谷南</v>
      </c>
      <c r="F26" s="127" t="str">
        <f>E27</f>
        <v>熊谷西</v>
      </c>
      <c r="G26" s="128" t="str">
        <f>C28</f>
        <v>江南南A</v>
      </c>
    </row>
    <row r="27" spans="1:8" s="44" customFormat="1" ht="19.95" customHeight="1">
      <c r="A27" s="61" t="s">
        <v>265</v>
      </c>
      <c r="B27" s="62">
        <v>0.40972222222222227</v>
      </c>
      <c r="C27" s="134" t="str">
        <f>E11</f>
        <v>さくら</v>
      </c>
      <c r="D27" s="152" t="s">
        <v>236</v>
      </c>
      <c r="E27" s="132" t="str">
        <f>G11</f>
        <v>熊谷西</v>
      </c>
      <c r="F27" s="127" t="str">
        <f>C26</f>
        <v>熊谷FC・大里</v>
      </c>
      <c r="G27" s="129" t="str">
        <f>E26</f>
        <v>熊谷南</v>
      </c>
    </row>
    <row r="28" spans="1:8" s="44" customFormat="1" ht="19.95" customHeight="1">
      <c r="A28" s="61" t="s">
        <v>85</v>
      </c>
      <c r="B28" s="62">
        <v>0.44444444444444442</v>
      </c>
      <c r="C28" s="134" t="str">
        <f>G8</f>
        <v>江南南A</v>
      </c>
      <c r="D28" s="152" t="s">
        <v>236</v>
      </c>
      <c r="E28" s="215" t="str">
        <f>C26</f>
        <v>熊谷FC・大里</v>
      </c>
      <c r="F28" s="130" t="str">
        <f>C27</f>
        <v>さくら</v>
      </c>
      <c r="G28" s="129" t="str">
        <f>E27</f>
        <v>熊谷西</v>
      </c>
    </row>
    <row r="29" spans="1:8" s="44" customFormat="1" ht="19.95" customHeight="1">
      <c r="A29" s="329" t="s">
        <v>266</v>
      </c>
      <c r="B29" s="330"/>
      <c r="C29" s="331" t="s">
        <v>105</v>
      </c>
      <c r="D29" s="332"/>
      <c r="E29" s="332"/>
      <c r="F29" s="332"/>
      <c r="G29" s="333"/>
    </row>
    <row r="30" spans="1:8" s="44" customFormat="1" ht="19.95" customHeight="1">
      <c r="A30" s="86" t="s">
        <v>267</v>
      </c>
      <c r="B30" s="62">
        <v>0.5</v>
      </c>
      <c r="C30" s="226" t="str">
        <f>E26</f>
        <v>熊谷南</v>
      </c>
      <c r="D30" s="152" t="s">
        <v>236</v>
      </c>
      <c r="E30" s="132" t="str">
        <f>C27</f>
        <v>さくら</v>
      </c>
      <c r="F30" s="130" t="str">
        <f>C28</f>
        <v>江南南A</v>
      </c>
      <c r="G30" s="217" t="str">
        <f>E28</f>
        <v>熊谷FC・大里</v>
      </c>
    </row>
    <row r="31" spans="1:8" s="44" customFormat="1" ht="19.95" customHeight="1">
      <c r="A31" s="86" t="s">
        <v>268</v>
      </c>
      <c r="B31" s="62">
        <v>0.53472222222222221</v>
      </c>
      <c r="C31" s="136" t="str">
        <f>E27</f>
        <v>熊谷西</v>
      </c>
      <c r="D31" s="152" t="s">
        <v>236</v>
      </c>
      <c r="E31" s="132" t="str">
        <f>C28</f>
        <v>江南南A</v>
      </c>
      <c r="F31" s="130" t="str">
        <f>C30</f>
        <v>熊谷南</v>
      </c>
      <c r="G31" s="129" t="str">
        <f>E30</f>
        <v>さくら</v>
      </c>
    </row>
    <row r="32" spans="1:8" s="44" customFormat="1" ht="19.95" customHeight="1" thickBot="1">
      <c r="A32" s="241"/>
      <c r="B32" s="242"/>
      <c r="C32" s="243"/>
      <c r="D32" s="244"/>
      <c r="E32" s="245"/>
      <c r="F32" s="246"/>
      <c r="G32" s="247"/>
    </row>
    <row r="33" spans="1:5" s="44" customFormat="1" ht="19.95" customHeight="1">
      <c r="A33" s="123" t="s">
        <v>95</v>
      </c>
      <c r="C33" s="45"/>
      <c r="E33" s="45"/>
    </row>
  </sheetData>
  <mergeCells count="13">
    <mergeCell ref="B1:G1"/>
    <mergeCell ref="A14:B14"/>
    <mergeCell ref="C14:E14"/>
    <mergeCell ref="C15:E15"/>
    <mergeCell ref="A19:B19"/>
    <mergeCell ref="C19:G19"/>
    <mergeCell ref="C18:E18"/>
    <mergeCell ref="C8:C10"/>
    <mergeCell ref="A24:B24"/>
    <mergeCell ref="C24:E24"/>
    <mergeCell ref="C25:E25"/>
    <mergeCell ref="A29:B29"/>
    <mergeCell ref="C29:G29"/>
  </mergeCells>
  <phoneticPr fontId="58"/>
  <pageMargins left="0.43307086614173229" right="0.23622047244094491" top="0.74803149606299213" bottom="0.74803149606299213" header="0.31496062992125984" footer="0.31496062992125984"/>
  <pageSetup paperSize="9" scale="125" fitToWidth="0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B33"/>
  <sheetViews>
    <sheetView tabSelected="1" zoomScaleNormal="100" workbookViewId="0"/>
  </sheetViews>
  <sheetFormatPr defaultRowHeight="13.2"/>
  <cols>
    <col min="1" max="1" width="3" customWidth="1"/>
    <col min="2" max="2" width="10.6640625" customWidth="1"/>
    <col min="3" max="5" width="13.109375" customWidth="1"/>
    <col min="6" max="7" width="13.77734375" customWidth="1"/>
    <col min="8" max="8" width="5.44140625" customWidth="1"/>
  </cols>
  <sheetData>
    <row r="1" spans="1:54" s="36" customFormat="1" ht="15" customHeight="1">
      <c r="A1" s="34"/>
      <c r="B1" s="320" t="s">
        <v>344</v>
      </c>
      <c r="C1" s="320"/>
      <c r="D1" s="320"/>
      <c r="E1" s="320"/>
      <c r="F1" s="320"/>
      <c r="G1" s="320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</row>
    <row r="2" spans="1:54" s="36" customFormat="1" ht="15" customHeight="1">
      <c r="A2" s="34"/>
      <c r="B2" s="290"/>
      <c r="C2" s="290"/>
      <c r="D2" s="290"/>
      <c r="E2" s="290"/>
      <c r="F2" s="290"/>
      <c r="G2" s="290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</row>
    <row r="3" spans="1:54" s="36" customFormat="1" ht="15" customHeight="1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</row>
    <row r="4" spans="1:54" s="42" customFormat="1" ht="27" customHeight="1">
      <c r="A4" s="41"/>
      <c r="D4" s="348" t="s">
        <v>331</v>
      </c>
      <c r="E4" s="348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</row>
    <row r="5" spans="1:54" s="42" customFormat="1" ht="15" customHeight="1">
      <c r="A5" s="41"/>
      <c r="B5" s="38"/>
      <c r="C5" s="294"/>
      <c r="D5" s="292"/>
      <c r="E5" s="293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</row>
    <row r="6" spans="1:54" s="39" customFormat="1" ht="39" customHeight="1">
      <c r="A6" s="347" t="s">
        <v>332</v>
      </c>
      <c r="B6" s="347"/>
      <c r="C6" s="347"/>
      <c r="D6" s="347"/>
      <c r="E6" s="347"/>
      <c r="F6" s="347"/>
      <c r="G6" s="347"/>
    </row>
    <row r="7" spans="1:54" s="39" customFormat="1" ht="15" customHeight="1">
      <c r="A7" s="37"/>
      <c r="C7" s="295"/>
      <c r="D7" s="296"/>
      <c r="E7" s="296"/>
      <c r="F7" s="40"/>
    </row>
    <row r="8" spans="1:54" s="44" customFormat="1" ht="15" customHeight="1">
      <c r="A8" s="43"/>
      <c r="C8" s="45"/>
      <c r="E8" s="45"/>
    </row>
    <row r="9" spans="1:54" s="36" customFormat="1" ht="7.5" customHeight="1">
      <c r="A9" s="34"/>
      <c r="B9" s="35"/>
      <c r="C9" s="46"/>
      <c r="D9" s="35"/>
      <c r="E9" s="46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</row>
    <row r="10" spans="1:54" s="36" customFormat="1" ht="18" customHeight="1" thickBot="1">
      <c r="A10" s="47" t="s">
        <v>333</v>
      </c>
      <c r="C10" s="48"/>
      <c r="D10" s="49"/>
      <c r="E10" s="50"/>
      <c r="F10" s="289" t="s">
        <v>80</v>
      </c>
      <c r="G10" s="229" t="s">
        <v>347</v>
      </c>
      <c r="H10" s="52"/>
      <c r="I10" s="52"/>
      <c r="J10" s="52"/>
      <c r="K10" s="52"/>
      <c r="L10" s="52"/>
      <c r="M10" s="53"/>
      <c r="O10" s="49"/>
      <c r="P10" s="49"/>
      <c r="Q10" s="49"/>
      <c r="R10" s="53"/>
      <c r="V10" s="54"/>
      <c r="W10" s="53"/>
      <c r="X10" s="54"/>
      <c r="Y10" s="54"/>
      <c r="Z10" s="54"/>
      <c r="AA10" s="54"/>
      <c r="AB10" s="54"/>
      <c r="AC10" s="53"/>
      <c r="AD10" s="54"/>
      <c r="AE10" s="53"/>
      <c r="AF10" s="54"/>
      <c r="AG10" s="54"/>
      <c r="AH10" s="54"/>
      <c r="AI10" s="54"/>
      <c r="AJ10" s="54"/>
      <c r="AK10" s="53"/>
      <c r="AL10" s="54"/>
      <c r="AM10" s="53"/>
      <c r="AN10" s="53"/>
      <c r="AO10" s="53"/>
      <c r="AP10" s="53"/>
      <c r="AQ10" s="53"/>
      <c r="AR10" s="53"/>
      <c r="AS10" s="52"/>
      <c r="AT10" s="52"/>
      <c r="AU10" s="52"/>
      <c r="AV10" s="52"/>
      <c r="AW10" s="52"/>
      <c r="AX10" s="52"/>
      <c r="AY10" s="52"/>
      <c r="AZ10" s="52"/>
      <c r="BA10" s="52"/>
      <c r="BB10" s="55"/>
    </row>
    <row r="11" spans="1:54" s="44" customFormat="1" ht="18" customHeight="1" thickBot="1">
      <c r="A11" s="324" t="s">
        <v>334</v>
      </c>
      <c r="B11" s="325"/>
      <c r="C11" s="326" t="s">
        <v>345</v>
      </c>
      <c r="D11" s="327"/>
      <c r="E11" s="328"/>
      <c r="F11" s="288" t="s">
        <v>330</v>
      </c>
      <c r="G11" s="297" t="s">
        <v>321</v>
      </c>
    </row>
    <row r="12" spans="1:54" s="44" customFormat="1" ht="18" customHeight="1" thickBot="1">
      <c r="A12" s="57"/>
      <c r="B12" s="58" t="s">
        <v>78</v>
      </c>
      <c r="C12" s="344" t="s">
        <v>359</v>
      </c>
      <c r="D12" s="345"/>
      <c r="E12" s="346"/>
      <c r="F12" s="2" t="s">
        <v>76</v>
      </c>
      <c r="G12" s="1" t="s">
        <v>335</v>
      </c>
    </row>
    <row r="13" spans="1:54" s="44" customFormat="1" ht="20.25" customHeight="1">
      <c r="A13" s="59" t="s">
        <v>255</v>
      </c>
      <c r="B13" s="60">
        <v>0.375</v>
      </c>
      <c r="C13" s="133" t="s">
        <v>325</v>
      </c>
      <c r="D13" s="152" t="s">
        <v>336</v>
      </c>
      <c r="E13" s="131" t="s">
        <v>357</v>
      </c>
      <c r="F13" s="127" t="str">
        <f>C16</f>
        <v>吉岡・長井</v>
      </c>
      <c r="G13" s="128" t="str">
        <f>E16</f>
        <v>熊谷東</v>
      </c>
    </row>
    <row r="14" spans="1:54" s="44" customFormat="1" ht="20.25" customHeight="1">
      <c r="A14" s="61" t="s">
        <v>337</v>
      </c>
      <c r="B14" s="62">
        <v>0.40972222222222227</v>
      </c>
      <c r="C14" s="134" t="s">
        <v>177</v>
      </c>
      <c r="D14" s="152" t="s">
        <v>338</v>
      </c>
      <c r="E14" s="132" t="s">
        <v>321</v>
      </c>
      <c r="F14" s="127" t="str">
        <f>C13</f>
        <v>熊谷南FC　B</v>
      </c>
      <c r="G14" s="129" t="str">
        <f>E13</f>
        <v>江南南　A</v>
      </c>
    </row>
    <row r="15" spans="1:54" s="44" customFormat="1" ht="20.25" customHeight="1">
      <c r="A15" s="61" t="s">
        <v>339</v>
      </c>
      <c r="B15" s="62">
        <v>0.44444444444444442</v>
      </c>
      <c r="C15" s="134" t="s">
        <v>351</v>
      </c>
      <c r="D15" s="152" t="s">
        <v>338</v>
      </c>
      <c r="E15" s="132" t="s">
        <v>356</v>
      </c>
      <c r="F15" s="130" t="str">
        <f>C14</f>
        <v>フリーダム</v>
      </c>
      <c r="G15" s="129" t="str">
        <f>E14</f>
        <v>吉岡・長井</v>
      </c>
    </row>
    <row r="16" spans="1:54" s="44" customFormat="1" ht="20.25" customHeight="1">
      <c r="A16" s="86" t="s">
        <v>349</v>
      </c>
      <c r="B16" s="62">
        <v>0.47916666666666669</v>
      </c>
      <c r="C16" s="134" t="s">
        <v>353</v>
      </c>
      <c r="D16" s="152" t="s">
        <v>338</v>
      </c>
      <c r="E16" s="299" t="s">
        <v>352</v>
      </c>
      <c r="F16" s="130" t="str">
        <f>C15</f>
        <v>熊谷西</v>
      </c>
      <c r="G16" s="129" t="str">
        <f>E15</f>
        <v>熊谷さくら</v>
      </c>
    </row>
    <row r="17" spans="1:8" s="44" customFormat="1" ht="20.25" customHeight="1">
      <c r="A17" s="329" t="s">
        <v>373</v>
      </c>
      <c r="B17" s="459"/>
      <c r="C17" s="331" t="s">
        <v>193</v>
      </c>
      <c r="D17" s="342"/>
      <c r="E17" s="342"/>
      <c r="F17" s="342"/>
      <c r="G17" s="343"/>
    </row>
    <row r="18" spans="1:8" s="44" customFormat="1" ht="20.25" customHeight="1">
      <c r="A18" s="350" t="s">
        <v>360</v>
      </c>
      <c r="B18" s="351"/>
      <c r="C18" s="351"/>
      <c r="D18" s="351"/>
      <c r="E18" s="352"/>
      <c r="F18" s="353" t="s">
        <v>348</v>
      </c>
      <c r="G18" s="354"/>
    </row>
    <row r="19" spans="1:8" s="44" customFormat="1" ht="20.25" customHeight="1">
      <c r="A19" s="230"/>
      <c r="B19" s="231"/>
      <c r="C19" s="218"/>
      <c r="D19" s="152"/>
      <c r="E19" s="219"/>
      <c r="F19" s="220"/>
      <c r="G19" s="221"/>
    </row>
    <row r="20" spans="1:8" s="44" customFormat="1" ht="20.25" customHeight="1" thickBot="1">
      <c r="A20" s="232"/>
      <c r="B20" s="233"/>
      <c r="C20" s="234"/>
      <c r="D20" s="235"/>
      <c r="E20" s="236"/>
      <c r="F20" s="237"/>
      <c r="G20" s="238"/>
      <c r="H20" s="239"/>
    </row>
    <row r="21" spans="1:8" s="44" customFormat="1" ht="20.25" customHeight="1">
      <c r="A21" s="309"/>
      <c r="B21" s="310"/>
      <c r="C21" s="311"/>
      <c r="D21" s="312"/>
      <c r="E21" s="313"/>
      <c r="F21" s="314"/>
      <c r="G21" s="314"/>
      <c r="H21" s="239"/>
    </row>
    <row r="22" spans="1:8" s="44" customFormat="1" ht="18.75" customHeight="1" thickBot="1">
      <c r="A22" s="349" t="s">
        <v>329</v>
      </c>
      <c r="B22" s="349"/>
      <c r="C22" s="64"/>
      <c r="D22" s="65"/>
      <c r="E22" s="64"/>
      <c r="F22" s="66"/>
      <c r="G22" s="298"/>
    </row>
    <row r="23" spans="1:8" s="44" customFormat="1" ht="18" customHeight="1" thickBot="1">
      <c r="A23" s="324" t="s">
        <v>340</v>
      </c>
      <c r="B23" s="335"/>
      <c r="C23" s="326" t="s">
        <v>346</v>
      </c>
      <c r="D23" s="327"/>
      <c r="E23" s="328"/>
      <c r="F23" s="288" t="s">
        <v>330</v>
      </c>
      <c r="G23" s="297" t="s">
        <v>219</v>
      </c>
    </row>
    <row r="24" spans="1:8" s="44" customFormat="1" ht="18" customHeight="1" thickBot="1">
      <c r="A24" s="57"/>
      <c r="B24" s="58" t="s">
        <v>78</v>
      </c>
      <c r="C24" s="355" t="s">
        <v>359</v>
      </c>
      <c r="D24" s="356"/>
      <c r="E24" s="356"/>
      <c r="F24" s="2" t="s">
        <v>76</v>
      </c>
      <c r="G24" s="1" t="s">
        <v>263</v>
      </c>
    </row>
    <row r="25" spans="1:8" s="44" customFormat="1" ht="20.25" customHeight="1">
      <c r="A25" s="59" t="s">
        <v>341</v>
      </c>
      <c r="B25" s="60">
        <v>0.375</v>
      </c>
      <c r="C25" s="133" t="s">
        <v>358</v>
      </c>
      <c r="D25" s="152" t="s">
        <v>338</v>
      </c>
      <c r="E25" s="131" t="s">
        <v>362</v>
      </c>
      <c r="F25" s="127" t="str">
        <f>C28</f>
        <v>大幡</v>
      </c>
      <c r="G25" s="128" t="str">
        <f>E28</f>
        <v>籠原</v>
      </c>
    </row>
    <row r="26" spans="1:8" s="44" customFormat="1" ht="20.25" customHeight="1">
      <c r="A26" s="61" t="s">
        <v>342</v>
      </c>
      <c r="B26" s="62">
        <v>0.40972222222222227</v>
      </c>
      <c r="C26" s="134" t="s">
        <v>352</v>
      </c>
      <c r="D26" s="151" t="s">
        <v>338</v>
      </c>
      <c r="E26" s="132" t="s">
        <v>328</v>
      </c>
      <c r="F26" s="127" t="str">
        <f>C25</f>
        <v>熊谷FC大里</v>
      </c>
      <c r="G26" s="129" t="str">
        <f>E25</f>
        <v>フォルゴーレ</v>
      </c>
    </row>
    <row r="27" spans="1:8" s="44" customFormat="1" ht="20.25" customHeight="1">
      <c r="A27" s="61" t="s">
        <v>343</v>
      </c>
      <c r="B27" s="62">
        <v>0.44444444444444442</v>
      </c>
      <c r="C27" s="134" t="s">
        <v>354</v>
      </c>
      <c r="D27" s="151" t="s">
        <v>338</v>
      </c>
      <c r="E27" s="215" t="s">
        <v>363</v>
      </c>
      <c r="F27" s="130" t="str">
        <f>C26</f>
        <v>熊谷東</v>
      </c>
      <c r="G27" s="129" t="str">
        <f>E26</f>
        <v>熊谷南FC　A</v>
      </c>
    </row>
    <row r="28" spans="1:8" s="44" customFormat="1" ht="20.25" customHeight="1">
      <c r="A28" s="302" t="s">
        <v>350</v>
      </c>
      <c r="B28" s="301">
        <v>0.47916666666666669</v>
      </c>
      <c r="C28" s="134" t="s">
        <v>361</v>
      </c>
      <c r="D28" s="151" t="s">
        <v>338</v>
      </c>
      <c r="E28" s="300" t="s">
        <v>355</v>
      </c>
      <c r="F28" s="130" t="str">
        <f>C27</f>
        <v>フォルゴーレ</v>
      </c>
      <c r="G28" s="129" t="str">
        <f>E27</f>
        <v>江南南　B</v>
      </c>
    </row>
    <row r="29" spans="1:8" s="44" customFormat="1" ht="20.25" customHeight="1">
      <c r="A29" s="329" t="s">
        <v>372</v>
      </c>
      <c r="B29" s="459"/>
      <c r="C29" s="342" t="s">
        <v>193</v>
      </c>
      <c r="D29" s="342"/>
      <c r="E29" s="342"/>
      <c r="F29" s="342"/>
      <c r="G29" s="343"/>
    </row>
    <row r="30" spans="1:8" s="44" customFormat="1" ht="20.25" customHeight="1">
      <c r="A30" s="350" t="s">
        <v>360</v>
      </c>
      <c r="B30" s="351"/>
      <c r="C30" s="351"/>
      <c r="D30" s="351"/>
      <c r="E30" s="352"/>
      <c r="F30" s="353" t="s">
        <v>348</v>
      </c>
      <c r="G30" s="354"/>
    </row>
    <row r="31" spans="1:8" s="44" customFormat="1" ht="20.25" customHeight="1">
      <c r="A31" s="86"/>
      <c r="B31" s="62"/>
      <c r="C31" s="136"/>
      <c r="D31" s="151"/>
      <c r="E31" s="132"/>
      <c r="F31" s="130"/>
      <c r="G31" s="129"/>
    </row>
    <row r="32" spans="1:8" s="44" customFormat="1" ht="20.25" customHeight="1" thickBot="1">
      <c r="A32" s="241"/>
      <c r="B32" s="242"/>
      <c r="C32" s="243"/>
      <c r="D32" s="244"/>
      <c r="E32" s="245"/>
      <c r="F32" s="246"/>
      <c r="G32" s="247"/>
    </row>
    <row r="33" spans="1:5" s="44" customFormat="1" ht="21.9" customHeight="1">
      <c r="A33" s="123" t="s">
        <v>364</v>
      </c>
      <c r="C33" s="45"/>
      <c r="E33" s="45"/>
    </row>
  </sheetData>
  <mergeCells count="18">
    <mergeCell ref="A30:E30"/>
    <mergeCell ref="F18:G18"/>
    <mergeCell ref="F30:G30"/>
    <mergeCell ref="A23:B23"/>
    <mergeCell ref="C23:E23"/>
    <mergeCell ref="C24:E24"/>
    <mergeCell ref="C29:G29"/>
    <mergeCell ref="A29:B29"/>
    <mergeCell ref="B1:G1"/>
    <mergeCell ref="A11:B11"/>
    <mergeCell ref="C11:E11"/>
    <mergeCell ref="C12:E12"/>
    <mergeCell ref="A6:G6"/>
    <mergeCell ref="D4:E4"/>
    <mergeCell ref="A22:B22"/>
    <mergeCell ref="A18:E18"/>
    <mergeCell ref="A17:B17"/>
    <mergeCell ref="C17:G17"/>
  </mergeCells>
  <phoneticPr fontId="58"/>
  <pageMargins left="0.43307086614173229" right="0.23622047244094491" top="0.35433070866141736" bottom="0.35433070866141736" header="0.31496062992125984" footer="0.31496062992125984"/>
  <pageSetup paperSize="9" scale="120" fitToWidth="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B40"/>
  <sheetViews>
    <sheetView topLeftCell="A13" zoomScaleNormal="100" workbookViewId="0">
      <selection activeCell="J31" sqref="J31"/>
    </sheetView>
  </sheetViews>
  <sheetFormatPr defaultRowHeight="13.2"/>
  <cols>
    <col min="1" max="1" width="3" customWidth="1"/>
    <col min="2" max="2" width="8.88671875" customWidth="1"/>
    <col min="3" max="3" width="15.33203125" customWidth="1"/>
    <col min="4" max="4" width="11" customWidth="1"/>
    <col min="5" max="5" width="16" customWidth="1"/>
    <col min="6" max="6" width="12.77734375" customWidth="1"/>
    <col min="7" max="7" width="14.44140625" customWidth="1"/>
    <col min="8" max="8" width="13.77734375" customWidth="1"/>
  </cols>
  <sheetData>
    <row r="1" spans="1:54" s="36" customFormat="1" ht="15" customHeight="1">
      <c r="A1" s="34"/>
      <c r="B1" s="357" t="s">
        <v>370</v>
      </c>
      <c r="C1" s="320"/>
      <c r="D1" s="320"/>
      <c r="E1" s="320"/>
      <c r="F1" s="320"/>
      <c r="G1" s="320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</row>
    <row r="2" spans="1:54" s="36" customFormat="1" ht="15" customHeight="1">
      <c r="A2" s="34"/>
      <c r="B2" s="261"/>
      <c r="C2" s="257"/>
      <c r="D2" s="257"/>
      <c r="E2" s="257"/>
      <c r="F2" s="257"/>
      <c r="G2" s="257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</row>
    <row r="3" spans="1:54" s="36" customFormat="1" ht="15" customHeight="1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</row>
    <row r="4" spans="1:54" s="42" customFormat="1" ht="15" customHeight="1">
      <c r="A4" s="41"/>
      <c r="B4" s="38" t="s">
        <v>295</v>
      </c>
      <c r="C4" s="262"/>
      <c r="D4" s="35"/>
      <c r="E4" s="38" t="s">
        <v>296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</row>
    <row r="5" spans="1:54" s="39" customFormat="1" ht="15" customHeight="1">
      <c r="A5" s="37"/>
      <c r="B5" s="38"/>
      <c r="C5" s="253"/>
      <c r="D5" s="263"/>
      <c r="E5" s="38"/>
      <c r="F5" s="264"/>
      <c r="G5" s="263"/>
    </row>
    <row r="6" spans="1:54" s="39" customFormat="1" ht="15" customHeight="1">
      <c r="A6" s="37"/>
      <c r="B6" s="135" t="s">
        <v>219</v>
      </c>
      <c r="C6" s="264"/>
      <c r="D6" s="282" t="s">
        <v>323</v>
      </c>
      <c r="F6" s="190" t="s">
        <v>326</v>
      </c>
      <c r="G6" s="265"/>
    </row>
    <row r="7" spans="1:54" s="44" customFormat="1" ht="15" customHeight="1">
      <c r="A7" s="154"/>
      <c r="B7" s="39"/>
      <c r="C7" s="40"/>
      <c r="D7" s="39"/>
      <c r="E7" s="40"/>
      <c r="F7" s="39"/>
      <c r="G7" s="39"/>
    </row>
    <row r="8" spans="1:54" s="42" customFormat="1" ht="15" customHeight="1">
      <c r="A8" s="41"/>
      <c r="B8" s="39"/>
      <c r="C8" s="40"/>
      <c r="D8" s="39"/>
      <c r="E8" s="40"/>
      <c r="F8" s="39"/>
      <c r="G8" s="39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</row>
    <row r="9" spans="1:54" s="42" customFormat="1" ht="15" customHeight="1">
      <c r="A9" s="41"/>
      <c r="C9" s="35"/>
      <c r="E9" s="266"/>
      <c r="F9" s="35"/>
      <c r="G9" s="263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</row>
    <row r="10" spans="1:54" s="42" customFormat="1" ht="15" customHeight="1">
      <c r="A10" s="41"/>
      <c r="B10" s="135" t="s">
        <v>324</v>
      </c>
      <c r="C10" s="35"/>
      <c r="D10" s="124" t="s">
        <v>177</v>
      </c>
      <c r="E10" s="135" t="s">
        <v>325</v>
      </c>
      <c r="F10" s="35"/>
      <c r="G10" s="124" t="s">
        <v>322</v>
      </c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</row>
    <row r="11" spans="1:54" s="44" customFormat="1" ht="15" customHeight="1">
      <c r="A11" s="43"/>
      <c r="C11" s="45"/>
      <c r="E11" s="45"/>
    </row>
    <row r="12" spans="1:54" s="39" customFormat="1" ht="15" customHeight="1">
      <c r="A12" s="37"/>
      <c r="B12" s="38" t="s">
        <v>297</v>
      </c>
      <c r="E12" s="38" t="s">
        <v>298</v>
      </c>
    </row>
    <row r="13" spans="1:54" s="39" customFormat="1" ht="15" customHeight="1">
      <c r="A13" s="37"/>
      <c r="B13" s="38"/>
      <c r="C13" s="190" t="s">
        <v>272</v>
      </c>
      <c r="D13" s="263"/>
      <c r="E13" s="38"/>
      <c r="F13" s="190" t="s">
        <v>328</v>
      </c>
      <c r="G13" s="263"/>
    </row>
    <row r="14" spans="1:54" s="39" customFormat="1" ht="15" customHeight="1">
      <c r="A14" s="37"/>
    </row>
    <row r="15" spans="1:54" s="39" customFormat="1" ht="15" customHeight="1">
      <c r="A15" s="37"/>
      <c r="B15" s="45"/>
      <c r="C15" s="44"/>
      <c r="D15" s="44"/>
      <c r="E15" s="45"/>
      <c r="F15" s="44"/>
      <c r="G15" s="44"/>
    </row>
    <row r="16" spans="1:54" s="42" customFormat="1" ht="15" customHeight="1">
      <c r="A16" s="41"/>
      <c r="B16" s="38"/>
      <c r="C16" s="35"/>
      <c r="E16" s="38"/>
      <c r="F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</row>
    <row r="17" spans="1:54" s="42" customFormat="1" ht="15" customHeight="1">
      <c r="A17" s="41"/>
      <c r="B17" s="135" t="s">
        <v>181</v>
      </c>
      <c r="C17" s="35"/>
      <c r="D17" s="153" t="s">
        <v>321</v>
      </c>
      <c r="E17" s="135" t="s">
        <v>179</v>
      </c>
      <c r="F17" s="35"/>
      <c r="G17" s="153" t="s">
        <v>327</v>
      </c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</row>
    <row r="18" spans="1:54" s="44" customFormat="1" ht="15" customHeight="1">
      <c r="A18" s="43"/>
      <c r="C18" s="45"/>
      <c r="E18" s="45"/>
    </row>
    <row r="19" spans="1:54" s="36" customFormat="1" ht="7.5" customHeight="1">
      <c r="A19" s="34"/>
      <c r="B19" s="35"/>
      <c r="C19" s="46"/>
      <c r="D19" s="35"/>
      <c r="E19" s="46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</row>
    <row r="20" spans="1:54" s="36" customFormat="1" ht="19.95" customHeight="1" thickBot="1">
      <c r="A20" s="349" t="s">
        <v>329</v>
      </c>
      <c r="B20" s="349"/>
      <c r="C20" s="48"/>
      <c r="D20" s="49"/>
      <c r="E20" s="50"/>
      <c r="F20" s="289" t="s">
        <v>80</v>
      </c>
      <c r="G20" s="229" t="str">
        <f>D17</f>
        <v>吉岡・長井</v>
      </c>
      <c r="H20" s="52"/>
      <c r="I20" s="52"/>
      <c r="J20" s="52"/>
      <c r="K20" s="52"/>
      <c r="L20" s="52"/>
      <c r="M20" s="53"/>
      <c r="O20" s="49"/>
      <c r="P20" s="49"/>
      <c r="Q20" s="49"/>
      <c r="R20" s="53"/>
      <c r="V20" s="54"/>
      <c r="W20" s="53"/>
      <c r="X20" s="54"/>
      <c r="Y20" s="54"/>
      <c r="Z20" s="54"/>
      <c r="AA20" s="54"/>
      <c r="AB20" s="54"/>
      <c r="AC20" s="53"/>
      <c r="AD20" s="54"/>
      <c r="AE20" s="53"/>
      <c r="AF20" s="54"/>
      <c r="AG20" s="54"/>
      <c r="AH20" s="54"/>
      <c r="AI20" s="54"/>
      <c r="AJ20" s="54"/>
      <c r="AK20" s="53"/>
      <c r="AL20" s="54"/>
      <c r="AM20" s="53"/>
      <c r="AN20" s="53"/>
      <c r="AO20" s="53"/>
      <c r="AP20" s="53"/>
      <c r="AQ20" s="53"/>
      <c r="AR20" s="53"/>
      <c r="AS20" s="52"/>
      <c r="AT20" s="52"/>
      <c r="AU20" s="52"/>
      <c r="AV20" s="52"/>
      <c r="AW20" s="52"/>
      <c r="AX20" s="52"/>
      <c r="AY20" s="52"/>
      <c r="AZ20" s="52"/>
      <c r="BA20" s="52"/>
      <c r="BB20" s="55"/>
    </row>
    <row r="21" spans="1:54" s="44" customFormat="1" ht="19.95" customHeight="1" thickBot="1">
      <c r="A21" s="324" t="s">
        <v>299</v>
      </c>
      <c r="B21" s="325"/>
      <c r="C21" s="326" t="s">
        <v>300</v>
      </c>
      <c r="D21" s="327"/>
      <c r="E21" s="328"/>
      <c r="F21" s="288" t="s">
        <v>330</v>
      </c>
      <c r="G21" s="287" t="str">
        <f>D10</f>
        <v>フリーダム</v>
      </c>
    </row>
    <row r="22" spans="1:54" s="44" customFormat="1" ht="19.95" customHeight="1" thickBot="1">
      <c r="A22" s="57"/>
      <c r="B22" s="58" t="s">
        <v>78</v>
      </c>
      <c r="C22" s="344" t="s">
        <v>359</v>
      </c>
      <c r="D22" s="345"/>
      <c r="E22" s="346"/>
      <c r="F22" s="267" t="s">
        <v>301</v>
      </c>
      <c r="G22" s="268" t="s">
        <v>302</v>
      </c>
    </row>
    <row r="23" spans="1:54" s="44" customFormat="1" ht="19.95" customHeight="1">
      <c r="A23" s="276" t="s">
        <v>303</v>
      </c>
      <c r="B23" s="277">
        <v>0.35416666666666669</v>
      </c>
      <c r="C23" s="278" t="str">
        <f>B6</f>
        <v>熊谷東</v>
      </c>
      <c r="D23" s="279" t="s">
        <v>320</v>
      </c>
      <c r="E23" s="280" t="str">
        <f>D6</f>
        <v>さくら</v>
      </c>
      <c r="F23" s="281" t="str">
        <f>C24</f>
        <v>フリーダム</v>
      </c>
      <c r="G23" s="128" t="str">
        <f>E24</f>
        <v>フォルゴーレ</v>
      </c>
    </row>
    <row r="24" spans="1:54" s="44" customFormat="1" ht="19.95" customHeight="1">
      <c r="A24" s="61" t="s">
        <v>304</v>
      </c>
      <c r="B24" s="62">
        <v>0.3888888888888889</v>
      </c>
      <c r="C24" s="269" t="str">
        <f>D10</f>
        <v>フリーダム</v>
      </c>
      <c r="D24" s="152" t="s">
        <v>320</v>
      </c>
      <c r="E24" s="270" t="str">
        <f>B10</f>
        <v>フォルゴーレ</v>
      </c>
      <c r="F24" s="127" t="str">
        <f>C25</f>
        <v>熊谷FC・大里</v>
      </c>
      <c r="G24" s="129" t="str">
        <f>E25</f>
        <v>大幡</v>
      </c>
    </row>
    <row r="25" spans="1:54" s="44" customFormat="1" ht="19.95" customHeight="1">
      <c r="A25" s="61" t="s">
        <v>305</v>
      </c>
      <c r="B25" s="62">
        <v>0.4236111111111111</v>
      </c>
      <c r="C25" s="269" t="str">
        <f>C13</f>
        <v>熊谷FC・大里</v>
      </c>
      <c r="D25" s="152" t="s">
        <v>320</v>
      </c>
      <c r="E25" s="270" t="str">
        <f>B17</f>
        <v>大幡</v>
      </c>
      <c r="F25" s="130" t="str">
        <f>C23</f>
        <v>熊谷東</v>
      </c>
      <c r="G25" s="129" t="str">
        <f>E23</f>
        <v>さくら</v>
      </c>
    </row>
    <row r="26" spans="1:54" s="44" customFormat="1" ht="19.95" customHeight="1">
      <c r="A26" s="61" t="s">
        <v>306</v>
      </c>
      <c r="B26" s="62">
        <v>0.45833333333333331</v>
      </c>
      <c r="C26" s="269" t="str">
        <f>B10</f>
        <v>フォルゴーレ</v>
      </c>
      <c r="D26" s="152" t="s">
        <v>320</v>
      </c>
      <c r="E26" s="270" t="str">
        <f>B6</f>
        <v>熊谷東</v>
      </c>
      <c r="F26" s="130" t="str">
        <f>C27</f>
        <v>大幡</v>
      </c>
      <c r="G26" s="129" t="str">
        <f>E27</f>
        <v>吉岡・長井</v>
      </c>
    </row>
    <row r="27" spans="1:54" s="44" customFormat="1" ht="19.95" customHeight="1">
      <c r="A27" s="61" t="s">
        <v>307</v>
      </c>
      <c r="B27" s="62">
        <v>0.49305555555555558</v>
      </c>
      <c r="C27" s="271" t="str">
        <f>B17</f>
        <v>大幡</v>
      </c>
      <c r="D27" s="152" t="s">
        <v>320</v>
      </c>
      <c r="E27" s="270" t="str">
        <f>D17</f>
        <v>吉岡・長井</v>
      </c>
      <c r="F27" s="130" t="str">
        <f>C26</f>
        <v>フォルゴーレ</v>
      </c>
      <c r="G27" s="129" t="str">
        <f>E26</f>
        <v>熊谷東</v>
      </c>
    </row>
    <row r="28" spans="1:54" s="44" customFormat="1" ht="19.95" customHeight="1">
      <c r="A28" s="61" t="s">
        <v>308</v>
      </c>
      <c r="B28" s="62">
        <v>0.52777777777777779</v>
      </c>
      <c r="C28" s="271" t="str">
        <f>D6</f>
        <v>さくら</v>
      </c>
      <c r="D28" s="152" t="s">
        <v>320</v>
      </c>
      <c r="E28" s="270" t="str">
        <f>D10</f>
        <v>フリーダム</v>
      </c>
      <c r="F28" s="130" t="str">
        <f>C29</f>
        <v>吉岡・長井</v>
      </c>
      <c r="G28" s="129" t="str">
        <f>E29</f>
        <v>熊谷FC・大里</v>
      </c>
    </row>
    <row r="29" spans="1:54" s="44" customFormat="1" ht="19.95" customHeight="1" thickBot="1">
      <c r="A29" s="272" t="s">
        <v>309</v>
      </c>
      <c r="B29" s="187">
        <v>0.5625</v>
      </c>
      <c r="C29" s="273" t="str">
        <f>D17</f>
        <v>吉岡・長井</v>
      </c>
      <c r="D29" s="244" t="s">
        <v>320</v>
      </c>
      <c r="E29" s="185" t="str">
        <f>C13</f>
        <v>熊谷FC・大里</v>
      </c>
      <c r="F29" s="184" t="str">
        <f>C28</f>
        <v>さくら</v>
      </c>
      <c r="G29" s="183" t="str">
        <f>E28</f>
        <v>フリーダム</v>
      </c>
    </row>
    <row r="30" spans="1:54" s="44" customFormat="1" ht="17.399999999999999" customHeight="1">
      <c r="A30" s="123"/>
      <c r="B30" s="283"/>
      <c r="C30" s="284"/>
      <c r="D30" s="285"/>
      <c r="E30" s="284"/>
      <c r="F30" s="286"/>
      <c r="G30" s="286"/>
    </row>
    <row r="31" spans="1:54" s="44" customFormat="1" ht="19.95" customHeight="1" thickBot="1">
      <c r="A31" s="349" t="s">
        <v>329</v>
      </c>
      <c r="B31" s="349"/>
      <c r="C31" s="64"/>
      <c r="D31" s="65"/>
      <c r="E31" s="64"/>
      <c r="F31" s="66"/>
      <c r="G31" s="66"/>
    </row>
    <row r="32" spans="1:54" s="44" customFormat="1" ht="19.95" customHeight="1" thickBot="1">
      <c r="A32" s="324" t="s">
        <v>310</v>
      </c>
      <c r="B32" s="335"/>
      <c r="C32" s="326" t="s">
        <v>311</v>
      </c>
      <c r="D32" s="327"/>
      <c r="E32" s="328"/>
      <c r="F32" s="288" t="s">
        <v>330</v>
      </c>
      <c r="G32" s="287" t="str">
        <f>G10</f>
        <v>籠原</v>
      </c>
    </row>
    <row r="33" spans="1:7" s="44" customFormat="1" ht="19.95" customHeight="1" thickBot="1">
      <c r="A33" s="57"/>
      <c r="B33" s="58" t="s">
        <v>78</v>
      </c>
      <c r="C33" s="344" t="s">
        <v>359</v>
      </c>
      <c r="D33" s="345"/>
      <c r="E33" s="346"/>
      <c r="F33" s="267" t="s">
        <v>301</v>
      </c>
      <c r="G33" s="268" t="s">
        <v>312</v>
      </c>
    </row>
    <row r="34" spans="1:7" s="44" customFormat="1" ht="19.95" customHeight="1">
      <c r="A34" s="59" t="s">
        <v>313</v>
      </c>
      <c r="B34" s="60">
        <v>0.35416666666666669</v>
      </c>
      <c r="C34" s="207" t="str">
        <f>F6</f>
        <v>江南南　B</v>
      </c>
      <c r="D34" s="279" t="s">
        <v>320</v>
      </c>
      <c r="E34" s="131" t="str">
        <f>E10</f>
        <v>熊谷南FC　B</v>
      </c>
      <c r="F34" s="127" t="str">
        <f>C35</f>
        <v>熊谷南FC　A</v>
      </c>
      <c r="G34" s="128" t="str">
        <f>E35</f>
        <v>熊谷西</v>
      </c>
    </row>
    <row r="35" spans="1:7" s="44" customFormat="1" ht="19.95" customHeight="1">
      <c r="A35" s="61" t="s">
        <v>314</v>
      </c>
      <c r="B35" s="62">
        <v>0.3888888888888889</v>
      </c>
      <c r="C35" s="256" t="str">
        <f>F13</f>
        <v>熊谷南FC　A</v>
      </c>
      <c r="D35" s="152" t="s">
        <v>320</v>
      </c>
      <c r="E35" s="132" t="str">
        <f>E17</f>
        <v>熊谷西</v>
      </c>
      <c r="F35" s="127" t="str">
        <f>C34</f>
        <v>江南南　B</v>
      </c>
      <c r="G35" s="129" t="str">
        <f>E34</f>
        <v>熊谷南FC　B</v>
      </c>
    </row>
    <row r="36" spans="1:7" s="44" customFormat="1" ht="19.95" customHeight="1">
      <c r="A36" s="61" t="s">
        <v>315</v>
      </c>
      <c r="B36" s="62">
        <v>0.4236111111111111</v>
      </c>
      <c r="C36" s="256" t="str">
        <f>E34</f>
        <v>熊谷南FC　B</v>
      </c>
      <c r="D36" s="152" t="s">
        <v>320</v>
      </c>
      <c r="E36" s="132" t="str">
        <f>G10</f>
        <v>籠原</v>
      </c>
      <c r="F36" s="130" t="str">
        <f>C37</f>
        <v>熊谷西</v>
      </c>
      <c r="G36" s="129" t="str">
        <f>E37</f>
        <v>江南南　A</v>
      </c>
    </row>
    <row r="37" spans="1:7" s="44" customFormat="1" ht="19.95" customHeight="1">
      <c r="A37" s="86" t="s">
        <v>316</v>
      </c>
      <c r="B37" s="62">
        <v>0.45833333333333331</v>
      </c>
      <c r="C37" s="256" t="str">
        <f>E35</f>
        <v>熊谷西</v>
      </c>
      <c r="D37" s="152" t="s">
        <v>320</v>
      </c>
      <c r="E37" s="132" t="str">
        <f>G17</f>
        <v>江南南　A</v>
      </c>
      <c r="F37" s="130" t="str">
        <f>C36</f>
        <v>熊谷南FC　B</v>
      </c>
      <c r="G37" s="129" t="str">
        <f>E36</f>
        <v>籠原</v>
      </c>
    </row>
    <row r="38" spans="1:7" s="44" customFormat="1" ht="19.95" customHeight="1">
      <c r="A38" s="86" t="s">
        <v>317</v>
      </c>
      <c r="B38" s="62">
        <v>0.49305555555555558</v>
      </c>
      <c r="C38" s="256" t="str">
        <f>E36</f>
        <v>籠原</v>
      </c>
      <c r="D38" s="152" t="s">
        <v>320</v>
      </c>
      <c r="E38" s="132" t="str">
        <f>C34</f>
        <v>江南南　B</v>
      </c>
      <c r="F38" s="130" t="str">
        <f>C39</f>
        <v>江南南　A</v>
      </c>
      <c r="G38" s="129" t="str">
        <f>E39</f>
        <v>熊谷南FC　A</v>
      </c>
    </row>
    <row r="39" spans="1:7" s="44" customFormat="1" ht="19.95" customHeight="1" thickBot="1">
      <c r="A39" s="188" t="s">
        <v>318</v>
      </c>
      <c r="B39" s="187">
        <v>0.52777777777777779</v>
      </c>
      <c r="C39" s="186" t="str">
        <f>E37</f>
        <v>江南南　A</v>
      </c>
      <c r="D39" s="244" t="s">
        <v>320</v>
      </c>
      <c r="E39" s="185" t="str">
        <f>C35</f>
        <v>熊谷南FC　A</v>
      </c>
      <c r="F39" s="184" t="str">
        <f>C38</f>
        <v>籠原</v>
      </c>
      <c r="G39" s="183" t="str">
        <f>E38</f>
        <v>江南南　B</v>
      </c>
    </row>
    <row r="40" spans="1:7" ht="19.95" customHeight="1">
      <c r="A40" s="123" t="s">
        <v>364</v>
      </c>
    </row>
  </sheetData>
  <mergeCells count="9">
    <mergeCell ref="C32:E32"/>
    <mergeCell ref="C33:E33"/>
    <mergeCell ref="A31:B31"/>
    <mergeCell ref="A32:B32"/>
    <mergeCell ref="B1:G1"/>
    <mergeCell ref="A21:B21"/>
    <mergeCell ref="C21:E21"/>
    <mergeCell ref="C22:E22"/>
    <mergeCell ref="A20:B20"/>
  </mergeCells>
  <phoneticPr fontId="58"/>
  <pageMargins left="0.43307086614173229" right="0.31496062992125984" top="0.35433070866141736" bottom="0.35433070866141736" header="0.31496062992125984" footer="0.31496062992125984"/>
  <pageSetup paperSize="9" scale="12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BI95"/>
  <sheetViews>
    <sheetView topLeftCell="A22" workbookViewId="0">
      <selection activeCell="A2" sqref="A2:XFD2"/>
    </sheetView>
  </sheetViews>
  <sheetFormatPr defaultColWidth="1.6640625" defaultRowHeight="13.2"/>
  <cols>
    <col min="1" max="65" width="1.44140625" style="87" customWidth="1"/>
    <col min="66" max="16384" width="1.6640625" style="87"/>
  </cols>
  <sheetData>
    <row r="1" spans="2:58">
      <c r="B1" s="111" t="s">
        <v>102</v>
      </c>
    </row>
    <row r="3" spans="2:58" ht="8.25" customHeight="1"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AA3" s="110"/>
      <c r="AB3" s="109"/>
      <c r="AC3" s="109"/>
      <c r="AD3" s="109"/>
      <c r="AE3" s="109"/>
      <c r="AF3" s="108"/>
      <c r="AV3" s="104"/>
      <c r="AW3" s="362" t="s">
        <v>294</v>
      </c>
      <c r="AX3" s="362"/>
      <c r="AY3" s="362"/>
      <c r="AZ3" s="362"/>
      <c r="BA3" s="104"/>
      <c r="BB3" s="104"/>
      <c r="BC3" s="104"/>
    </row>
    <row r="4" spans="2:58" ht="8.25" customHeight="1"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2"/>
      <c r="P4" s="104"/>
      <c r="Q4" s="104"/>
      <c r="R4" s="104"/>
      <c r="S4" s="362" t="s">
        <v>47</v>
      </c>
      <c r="T4" s="362"/>
      <c r="U4" s="362"/>
      <c r="V4" s="362"/>
      <c r="W4" s="104"/>
      <c r="X4" s="104"/>
      <c r="Y4" s="104"/>
      <c r="Z4" s="104"/>
      <c r="AA4" s="107"/>
      <c r="AB4" s="110"/>
      <c r="AC4" s="109"/>
      <c r="AD4" s="109"/>
      <c r="AE4" s="108"/>
      <c r="AF4" s="106"/>
      <c r="AG4" s="104"/>
      <c r="AH4" s="362" t="s">
        <v>48</v>
      </c>
      <c r="AI4" s="362"/>
      <c r="AJ4" s="362"/>
      <c r="AK4" s="104"/>
      <c r="AL4" s="104"/>
      <c r="AP4" s="104"/>
      <c r="AQ4" s="104"/>
      <c r="AR4" s="104"/>
      <c r="AS4" s="104"/>
      <c r="AT4" s="259"/>
      <c r="AU4" s="259"/>
      <c r="AV4" s="259"/>
      <c r="AW4" s="362"/>
      <c r="AX4" s="362"/>
      <c r="AY4" s="362"/>
      <c r="AZ4" s="362"/>
      <c r="BA4" s="104"/>
      <c r="BB4" s="104"/>
      <c r="BC4" s="104"/>
    </row>
    <row r="5" spans="2:58" ht="8.25" customHeight="1">
      <c r="D5" s="104"/>
      <c r="E5" s="104"/>
      <c r="F5" s="104"/>
      <c r="G5" s="104"/>
      <c r="H5" s="104"/>
      <c r="I5" s="104"/>
      <c r="J5" s="104"/>
      <c r="K5" s="104"/>
      <c r="L5" s="104"/>
      <c r="M5" s="105"/>
      <c r="N5" s="107"/>
      <c r="O5" s="258"/>
      <c r="P5" s="258"/>
      <c r="Q5" s="258"/>
      <c r="R5" s="104"/>
      <c r="S5" s="362"/>
      <c r="T5" s="362"/>
      <c r="U5" s="362"/>
      <c r="V5" s="362"/>
      <c r="W5" s="104"/>
      <c r="X5" s="104"/>
      <c r="Y5" s="104"/>
      <c r="Z5" s="104"/>
      <c r="AA5" s="107"/>
      <c r="AB5" s="107"/>
      <c r="AC5" s="102"/>
      <c r="AD5" s="102"/>
      <c r="AE5" s="106"/>
      <c r="AF5" s="106"/>
      <c r="AG5" s="104"/>
      <c r="AH5" s="362"/>
      <c r="AI5" s="362"/>
      <c r="AJ5" s="362"/>
      <c r="AL5" s="104"/>
      <c r="AM5" s="104"/>
      <c r="AN5" s="104"/>
      <c r="AO5" s="104"/>
      <c r="AP5" s="104"/>
      <c r="AQ5" s="258"/>
      <c r="AR5" s="104"/>
      <c r="AS5" s="104"/>
      <c r="AT5" s="95"/>
      <c r="AU5" s="259"/>
      <c r="AV5" s="259"/>
      <c r="AW5" s="259"/>
      <c r="AX5" s="104"/>
      <c r="AY5" s="104"/>
      <c r="AZ5" s="104"/>
      <c r="BA5" s="104"/>
      <c r="BB5" s="104"/>
      <c r="BC5" s="104"/>
    </row>
    <row r="6" spans="2:58" ht="8.25" customHeight="1">
      <c r="M6" s="93"/>
      <c r="P6" s="89"/>
      <c r="AA6" s="92"/>
      <c r="AB6" s="92"/>
      <c r="AC6" s="94"/>
      <c r="AD6" s="94"/>
      <c r="AE6" s="91"/>
      <c r="AF6" s="91"/>
      <c r="AQ6" s="89"/>
      <c r="AS6" s="88"/>
      <c r="AT6" s="93"/>
      <c r="AU6" s="90"/>
    </row>
    <row r="7" spans="2:58" ht="8.25" customHeight="1">
      <c r="E7" s="98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7"/>
    </row>
    <row r="8" spans="2:58" ht="8.25" customHeight="1">
      <c r="E8" s="92"/>
      <c r="F8" s="98"/>
      <c r="G8" s="96"/>
      <c r="H8" s="94"/>
      <c r="I8" s="96"/>
      <c r="J8" s="96"/>
      <c r="K8" s="96"/>
      <c r="L8" s="96"/>
      <c r="M8" s="96"/>
      <c r="N8" s="96"/>
      <c r="O8" s="96"/>
      <c r="P8" s="92"/>
      <c r="Q8" s="98"/>
      <c r="R8" s="96"/>
      <c r="S8" s="96"/>
      <c r="T8" s="96"/>
      <c r="U8" s="96"/>
      <c r="V8" s="96"/>
      <c r="W8" s="96"/>
      <c r="X8" s="92"/>
      <c r="Y8" s="98"/>
      <c r="Z8" s="96"/>
      <c r="AA8" s="96"/>
      <c r="AB8" s="96"/>
      <c r="AC8" s="96"/>
      <c r="AD8" s="96"/>
      <c r="AE8" s="96"/>
      <c r="AF8" s="96"/>
      <c r="AG8" s="96"/>
      <c r="AH8" s="97"/>
      <c r="AI8" s="91"/>
      <c r="AJ8" s="96"/>
      <c r="AK8" s="96"/>
      <c r="AL8" s="96"/>
      <c r="AM8" s="96"/>
      <c r="AN8" s="96"/>
      <c r="AO8" s="96"/>
      <c r="AP8" s="97"/>
      <c r="AQ8" s="91"/>
      <c r="AR8" s="96"/>
      <c r="AS8" s="96"/>
      <c r="AT8" s="96"/>
      <c r="AU8" s="96"/>
      <c r="AV8" s="96"/>
      <c r="AW8" s="96"/>
      <c r="AX8" s="96"/>
      <c r="AY8" s="94"/>
      <c r="AZ8" s="96"/>
      <c r="BA8" s="97"/>
      <c r="BB8" s="91"/>
    </row>
    <row r="9" spans="2:58" ht="8.25" customHeight="1">
      <c r="E9" s="92"/>
      <c r="F9" s="92"/>
      <c r="G9" s="94"/>
      <c r="H9" s="94"/>
      <c r="I9" s="94"/>
      <c r="J9" s="94"/>
      <c r="K9" s="94"/>
      <c r="L9" s="94"/>
      <c r="M9" s="94"/>
      <c r="N9" s="94"/>
      <c r="O9" s="94"/>
      <c r="P9" s="92"/>
      <c r="Q9" s="92"/>
      <c r="R9" s="94"/>
      <c r="S9" s="94"/>
      <c r="T9" s="94"/>
      <c r="U9" s="94"/>
      <c r="V9" s="94"/>
      <c r="W9" s="94"/>
      <c r="X9" s="92"/>
      <c r="Y9" s="92"/>
      <c r="Z9" s="94"/>
      <c r="AA9" s="94"/>
      <c r="AB9" s="94"/>
      <c r="AC9" s="94"/>
      <c r="AD9" s="94"/>
      <c r="AE9" s="363" t="s">
        <v>50</v>
      </c>
      <c r="AF9" s="363"/>
      <c r="AG9" s="94"/>
      <c r="AH9" s="91"/>
      <c r="AI9" s="91"/>
      <c r="AJ9" s="94"/>
      <c r="AK9" s="94"/>
      <c r="AL9" s="94"/>
      <c r="AM9" s="94"/>
      <c r="AN9" s="94"/>
      <c r="AO9" s="94"/>
      <c r="AP9" s="91"/>
      <c r="AQ9" s="91"/>
      <c r="AR9" s="94"/>
      <c r="AS9" s="94"/>
      <c r="AT9" s="94"/>
      <c r="AU9" s="94"/>
      <c r="AV9" s="94"/>
      <c r="AW9" s="94"/>
      <c r="AX9" s="94"/>
      <c r="AY9" s="94"/>
      <c r="AZ9" s="94"/>
      <c r="BA9" s="91"/>
      <c r="BB9" s="91"/>
      <c r="BE9" s="362" t="s">
        <v>49</v>
      </c>
      <c r="BF9" s="362"/>
    </row>
    <row r="10" spans="2:58" ht="8.25" customHeight="1">
      <c r="E10" s="92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2"/>
      <c r="Q10" s="92"/>
      <c r="R10" s="94"/>
      <c r="S10" s="94"/>
      <c r="T10" s="94"/>
      <c r="U10" s="94"/>
      <c r="V10" s="94"/>
      <c r="W10" s="94"/>
      <c r="X10" s="92"/>
      <c r="Y10" s="90"/>
      <c r="Z10" s="89"/>
      <c r="AA10" s="89"/>
      <c r="AB10" s="89"/>
      <c r="AC10" s="89"/>
      <c r="AD10" s="89"/>
      <c r="AE10" s="366"/>
      <c r="AF10" s="366"/>
      <c r="AG10" s="89"/>
      <c r="AH10" s="88"/>
      <c r="AI10" s="91"/>
      <c r="AJ10" s="94"/>
      <c r="AK10" s="94"/>
      <c r="AL10" s="363" t="s">
        <v>48</v>
      </c>
      <c r="AM10" s="363"/>
      <c r="AN10" s="363"/>
      <c r="AO10" s="94"/>
      <c r="AP10" s="91"/>
      <c r="AQ10" s="91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1"/>
      <c r="BE10" s="362"/>
      <c r="BF10" s="362"/>
    </row>
    <row r="11" spans="2:58" ht="8.25" customHeight="1">
      <c r="E11" s="92"/>
      <c r="F11" s="92"/>
      <c r="G11" s="94"/>
      <c r="H11" s="94"/>
      <c r="I11" s="94"/>
      <c r="J11" s="94"/>
      <c r="K11" s="94"/>
      <c r="L11" s="94"/>
      <c r="M11" s="94"/>
      <c r="N11" s="94"/>
      <c r="O11" s="94"/>
      <c r="P11" s="92"/>
      <c r="Q11" s="92"/>
      <c r="R11" s="94"/>
      <c r="S11" s="94"/>
      <c r="T11" s="94"/>
      <c r="U11" s="94"/>
      <c r="V11" s="94"/>
      <c r="W11" s="94"/>
      <c r="X11" s="90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8"/>
      <c r="AJ11" s="94"/>
      <c r="AK11" s="94"/>
      <c r="AL11" s="363"/>
      <c r="AM11" s="363"/>
      <c r="AN11" s="363"/>
      <c r="AO11" s="94"/>
      <c r="AP11" s="91"/>
      <c r="AQ11" s="91"/>
      <c r="AR11" s="94"/>
      <c r="AS11" s="94"/>
      <c r="AT11" s="363" t="s">
        <v>47</v>
      </c>
      <c r="AU11" s="363"/>
      <c r="AV11" s="363"/>
      <c r="AW11" s="363"/>
      <c r="AX11" s="94"/>
      <c r="AY11" s="94"/>
      <c r="AZ11" s="94"/>
      <c r="BA11" s="91"/>
      <c r="BB11" s="91"/>
    </row>
    <row r="12" spans="2:58" ht="8.25" customHeight="1">
      <c r="E12" s="92"/>
      <c r="F12" s="92"/>
      <c r="G12" s="94"/>
      <c r="H12" s="94"/>
      <c r="I12" s="94"/>
      <c r="J12" s="94"/>
      <c r="K12" s="94"/>
      <c r="L12" s="94"/>
      <c r="M12" s="94"/>
      <c r="N12" s="94"/>
      <c r="O12" s="94"/>
      <c r="P12" s="92"/>
      <c r="Q12" s="92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1"/>
      <c r="AQ12" s="91"/>
      <c r="AR12" s="94"/>
      <c r="AS12" s="94"/>
      <c r="AT12" s="363"/>
      <c r="AU12" s="363"/>
      <c r="AV12" s="363"/>
      <c r="AW12" s="363"/>
      <c r="AX12" s="94"/>
      <c r="AY12" s="94"/>
      <c r="AZ12" s="94"/>
      <c r="BA12" s="91"/>
      <c r="BB12" s="91"/>
    </row>
    <row r="13" spans="2:58" ht="8.25" customHeight="1">
      <c r="E13" s="92"/>
      <c r="F13" s="92"/>
      <c r="G13" s="94"/>
      <c r="H13" s="94"/>
      <c r="I13" s="94"/>
      <c r="J13" s="94"/>
      <c r="K13" s="94"/>
      <c r="L13" s="94"/>
      <c r="M13" s="94"/>
      <c r="N13" s="94"/>
      <c r="O13" s="94"/>
      <c r="P13" s="92"/>
      <c r="Q13" s="92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363" t="s">
        <v>45</v>
      </c>
      <c r="AF13" s="363"/>
      <c r="AG13" s="94"/>
      <c r="AH13" s="94"/>
      <c r="AI13" s="94"/>
      <c r="AJ13" s="94"/>
      <c r="AK13" s="94"/>
      <c r="AL13" s="94"/>
      <c r="AM13" s="94"/>
      <c r="AN13" s="94"/>
      <c r="AO13" s="94"/>
      <c r="AP13" s="91"/>
      <c r="AQ13" s="91"/>
      <c r="AR13" s="94"/>
      <c r="AS13" s="94"/>
      <c r="AT13" s="94"/>
      <c r="AU13" s="94"/>
      <c r="AV13" s="94"/>
      <c r="AW13" s="94"/>
      <c r="AX13" s="94"/>
      <c r="AY13" s="94"/>
      <c r="AZ13" s="94"/>
      <c r="BA13" s="91"/>
      <c r="BB13" s="91"/>
    </row>
    <row r="14" spans="2:58" ht="8.25" customHeight="1">
      <c r="E14" s="92"/>
      <c r="F14" s="92"/>
      <c r="G14" s="94"/>
      <c r="H14" s="94"/>
      <c r="I14" s="94"/>
      <c r="J14" s="94"/>
      <c r="K14" s="94"/>
      <c r="L14" s="94"/>
      <c r="M14" s="94"/>
      <c r="N14" s="94"/>
      <c r="O14" s="94"/>
      <c r="P14" s="92"/>
      <c r="Q14" s="90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366"/>
      <c r="AF14" s="366"/>
      <c r="AG14" s="89"/>
      <c r="AH14" s="89"/>
      <c r="AI14" s="89"/>
      <c r="AJ14" s="89"/>
      <c r="AK14" s="89"/>
      <c r="AL14" s="89"/>
      <c r="AM14" s="89"/>
      <c r="AN14" s="89"/>
      <c r="AO14" s="89"/>
      <c r="AP14" s="88"/>
      <c r="AQ14" s="91"/>
      <c r="AR14" s="94"/>
      <c r="AS14" s="94"/>
      <c r="AT14" s="94"/>
      <c r="AU14" s="94"/>
      <c r="AV14" s="94"/>
      <c r="AW14" s="94"/>
      <c r="AX14" s="94"/>
      <c r="AY14" s="94"/>
      <c r="AZ14" s="94"/>
      <c r="BA14" s="91"/>
      <c r="BB14" s="91"/>
    </row>
    <row r="15" spans="2:58" ht="8.25" customHeight="1">
      <c r="E15" s="92"/>
      <c r="F15" s="92"/>
      <c r="G15" s="94"/>
      <c r="H15" s="94"/>
      <c r="I15" s="94"/>
      <c r="J15" s="94"/>
      <c r="K15" s="94"/>
      <c r="L15" s="94"/>
      <c r="M15" s="94"/>
      <c r="N15" s="94"/>
      <c r="O15" s="94"/>
      <c r="P15" s="90"/>
      <c r="Q15" s="89"/>
      <c r="R15" s="89"/>
      <c r="S15" s="89"/>
      <c r="T15" s="89"/>
      <c r="U15" s="89"/>
      <c r="V15" s="96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96"/>
      <c r="AL15" s="89"/>
      <c r="AM15" s="89"/>
      <c r="AN15" s="89"/>
      <c r="AO15" s="89"/>
      <c r="AP15" s="89"/>
      <c r="AQ15" s="88"/>
      <c r="AR15" s="94"/>
      <c r="AS15" s="94"/>
      <c r="AT15" s="94"/>
      <c r="AU15" s="94"/>
      <c r="AV15" s="94"/>
      <c r="AW15" s="94"/>
      <c r="AX15" s="94"/>
      <c r="AY15" s="94"/>
      <c r="AZ15" s="94"/>
      <c r="BA15" s="91"/>
      <c r="BB15" s="91"/>
    </row>
    <row r="16" spans="2:58" ht="8.25" customHeight="1">
      <c r="E16" s="92"/>
      <c r="F16" s="92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1"/>
      <c r="BB16" s="91"/>
    </row>
    <row r="17" spans="5:60" ht="8.25" customHeight="1">
      <c r="E17" s="92"/>
      <c r="F17" s="92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1"/>
      <c r="BB17" s="91"/>
    </row>
    <row r="18" spans="5:60" ht="8.25" customHeight="1">
      <c r="E18" s="92"/>
      <c r="F18" s="92"/>
      <c r="G18" s="94"/>
      <c r="H18" s="94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1"/>
      <c r="BB18" s="91"/>
    </row>
    <row r="19" spans="5:60" ht="8.25" customHeight="1">
      <c r="E19" s="92"/>
      <c r="F19" s="92"/>
      <c r="G19" s="94"/>
      <c r="H19" s="94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1"/>
      <c r="BB19" s="91"/>
    </row>
    <row r="20" spans="5:60" ht="8.25" customHeight="1">
      <c r="E20" s="92"/>
      <c r="F20" s="92"/>
      <c r="G20" s="94"/>
      <c r="H20" s="94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1"/>
      <c r="BB20" s="91"/>
    </row>
    <row r="21" spans="5:60" ht="8.25" customHeight="1">
      <c r="E21" s="92"/>
      <c r="F21" s="92"/>
      <c r="G21" s="94"/>
      <c r="H21" s="94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1"/>
      <c r="BB21" s="91"/>
    </row>
    <row r="22" spans="5:60" ht="8.25" customHeight="1">
      <c r="E22" s="92"/>
      <c r="F22" s="92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102"/>
      <c r="AV22" s="102"/>
      <c r="AW22" s="102"/>
      <c r="AX22" s="94"/>
      <c r="AY22" s="94"/>
      <c r="AZ22" s="94"/>
      <c r="BA22" s="91"/>
      <c r="BB22" s="91"/>
    </row>
    <row r="23" spans="5:60" ht="8.25" customHeight="1">
      <c r="E23" s="92"/>
      <c r="F23" s="92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1"/>
      <c r="BB23" s="91"/>
    </row>
    <row r="24" spans="5:60" ht="8.25" customHeight="1">
      <c r="E24" s="92"/>
      <c r="F24" s="92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1"/>
      <c r="BB24" s="91"/>
    </row>
    <row r="25" spans="5:60" ht="8.25" customHeight="1">
      <c r="E25" s="92"/>
      <c r="F25" s="92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1"/>
      <c r="BB25" s="91"/>
      <c r="BE25" s="98"/>
      <c r="BF25" s="100"/>
      <c r="BG25" s="100"/>
      <c r="BH25" s="99"/>
    </row>
    <row r="26" spans="5:60" ht="8.25" customHeight="1">
      <c r="E26" s="92"/>
      <c r="F26" s="92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1"/>
      <c r="BB26" s="91"/>
      <c r="BE26" s="101"/>
    </row>
    <row r="27" spans="5:60" ht="8.25" customHeight="1">
      <c r="E27" s="92"/>
      <c r="F27" s="92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1"/>
      <c r="BB27" s="91"/>
      <c r="BE27" s="101"/>
    </row>
    <row r="28" spans="5:60" ht="8.25" customHeight="1">
      <c r="E28" s="92"/>
      <c r="F28" s="92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1"/>
      <c r="BB28" s="91"/>
      <c r="BE28" s="101"/>
    </row>
    <row r="29" spans="5:60" ht="8.25" customHeight="1">
      <c r="E29" s="92"/>
      <c r="F29" s="92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1"/>
      <c r="BB29" s="91"/>
      <c r="BE29" s="101"/>
    </row>
    <row r="30" spans="5:60" ht="8.25" customHeight="1">
      <c r="E30" s="92"/>
      <c r="F30" s="92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1"/>
      <c r="BB30" s="91"/>
      <c r="BE30" s="101"/>
    </row>
    <row r="31" spans="5:60" ht="8.25" customHeight="1">
      <c r="E31" s="92"/>
      <c r="F31" s="92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1"/>
      <c r="BB31" s="91"/>
      <c r="BE31" s="101"/>
    </row>
    <row r="32" spans="5:60" ht="8.25" customHeight="1">
      <c r="E32" s="92"/>
      <c r="F32" s="92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1"/>
      <c r="BB32" s="91"/>
      <c r="BE32" s="101"/>
    </row>
    <row r="33" spans="1:61" ht="8.25" customHeight="1">
      <c r="E33" s="92"/>
      <c r="F33" s="92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1"/>
      <c r="BB33" s="91"/>
      <c r="BE33" s="101"/>
    </row>
    <row r="34" spans="1:61" ht="8.25" customHeight="1">
      <c r="E34" s="92"/>
      <c r="F34" s="92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1"/>
      <c r="BB34" s="91"/>
      <c r="BE34" s="101"/>
    </row>
    <row r="35" spans="1:61" ht="8.25" customHeight="1">
      <c r="E35" s="92"/>
      <c r="F35" s="92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1"/>
      <c r="BB35" s="91"/>
      <c r="BE35" s="101"/>
    </row>
    <row r="36" spans="1:61" ht="8.25" customHeight="1">
      <c r="A36" s="362" t="s">
        <v>46</v>
      </c>
      <c r="B36" s="362"/>
      <c r="C36" s="362"/>
      <c r="E36" s="92"/>
      <c r="F36" s="92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1"/>
      <c r="BB36" s="91"/>
      <c r="BE36" s="90"/>
      <c r="BF36" s="100"/>
      <c r="BG36" s="100"/>
      <c r="BH36" s="99"/>
    </row>
    <row r="37" spans="1:61" ht="8.25" customHeight="1">
      <c r="A37" s="362"/>
      <c r="B37" s="362"/>
      <c r="C37" s="362"/>
      <c r="E37" s="92"/>
      <c r="F37" s="92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1"/>
      <c r="BB37" s="91"/>
    </row>
    <row r="38" spans="1:61" ht="8.25" customHeight="1">
      <c r="E38" s="92"/>
      <c r="F38" s="92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1"/>
      <c r="BB38" s="91"/>
    </row>
    <row r="39" spans="1:61" ht="8.25" customHeight="1">
      <c r="E39" s="92"/>
      <c r="F39" s="92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1"/>
      <c r="BB39" s="91"/>
    </row>
    <row r="40" spans="1:61" ht="8.25" customHeight="1">
      <c r="E40" s="92"/>
      <c r="F40" s="92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1"/>
      <c r="BB40" s="91"/>
      <c r="BF40" s="363" t="s">
        <v>45</v>
      </c>
      <c r="BG40" s="401"/>
      <c r="BH40" s="401"/>
      <c r="BI40" s="102"/>
    </row>
    <row r="41" spans="1:61" ht="8.25" customHeight="1">
      <c r="E41" s="92"/>
      <c r="F41" s="92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363" t="s">
        <v>45</v>
      </c>
      <c r="AF41" s="363"/>
      <c r="AG41" s="363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1"/>
      <c r="BB41" s="91"/>
      <c r="BC41" s="150"/>
      <c r="BD41" s="94"/>
      <c r="BF41" s="401"/>
      <c r="BG41" s="401"/>
      <c r="BH41" s="401"/>
      <c r="BI41" s="102"/>
    </row>
    <row r="42" spans="1:61" ht="8.25" customHeight="1">
      <c r="E42" s="92"/>
      <c r="F42" s="92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363"/>
      <c r="AF42" s="363"/>
      <c r="AG42" s="363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1"/>
      <c r="BB42" s="91"/>
    </row>
    <row r="43" spans="1:61" ht="8.25" customHeight="1">
      <c r="E43" s="92"/>
      <c r="F43" s="92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1"/>
      <c r="BB43" s="91"/>
    </row>
    <row r="44" spans="1:61" ht="8.25" customHeight="1">
      <c r="E44" s="92"/>
      <c r="F44" s="90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8"/>
      <c r="BB44" s="91"/>
    </row>
    <row r="45" spans="1:61" ht="8.25" customHeight="1">
      <c r="E45" s="92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1"/>
    </row>
    <row r="46" spans="1:61" ht="8.25" customHeight="1">
      <c r="E46" s="92"/>
      <c r="F46" s="98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7"/>
      <c r="BB46" s="91"/>
    </row>
    <row r="47" spans="1:61" ht="8.25" customHeight="1">
      <c r="E47" s="92"/>
      <c r="F47" s="92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1"/>
      <c r="BB47" s="91"/>
      <c r="BD47" s="363" t="s">
        <v>94</v>
      </c>
      <c r="BE47" s="363"/>
      <c r="BF47" s="363"/>
    </row>
    <row r="48" spans="1:61" ht="8.25" customHeight="1">
      <c r="E48" s="92"/>
      <c r="F48" s="92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1"/>
      <c r="BB48" s="91"/>
      <c r="BD48" s="363"/>
      <c r="BE48" s="363"/>
      <c r="BF48" s="363"/>
    </row>
    <row r="49" spans="5:60" ht="8.25" customHeight="1">
      <c r="E49" s="92"/>
      <c r="F49" s="92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1"/>
      <c r="BB49" s="91"/>
      <c r="BC49" s="150"/>
      <c r="BD49" s="94"/>
    </row>
    <row r="50" spans="5:60" ht="8.25" customHeight="1">
      <c r="E50" s="92"/>
      <c r="F50" s="92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1"/>
      <c r="BB50" s="91"/>
    </row>
    <row r="51" spans="5:60" ht="8.25" customHeight="1">
      <c r="E51" s="92"/>
      <c r="F51" s="92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1"/>
      <c r="BB51" s="91"/>
    </row>
    <row r="52" spans="5:60" ht="8.25" customHeight="1">
      <c r="E52" s="92"/>
      <c r="F52" s="92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1"/>
      <c r="BB52" s="91"/>
    </row>
    <row r="53" spans="5:60" ht="8.25" customHeight="1">
      <c r="E53" s="92"/>
      <c r="F53" s="92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1"/>
      <c r="BB53" s="91"/>
      <c r="BE53" s="94"/>
      <c r="BF53" s="94"/>
      <c r="BG53" s="94"/>
      <c r="BH53" s="94"/>
    </row>
    <row r="54" spans="5:60" ht="8.25" customHeight="1">
      <c r="E54" s="92"/>
      <c r="F54" s="92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1"/>
      <c r="BB54" s="91"/>
      <c r="BE54" s="98"/>
      <c r="BF54" s="100"/>
      <c r="BG54" s="100"/>
      <c r="BH54" s="99"/>
    </row>
    <row r="55" spans="5:60" ht="8.25" customHeight="1">
      <c r="E55" s="92"/>
      <c r="F55" s="92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1"/>
      <c r="BB55" s="91"/>
      <c r="BE55" s="101"/>
    </row>
    <row r="56" spans="5:60" ht="8.25" customHeight="1">
      <c r="E56" s="92"/>
      <c r="F56" s="92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1"/>
      <c r="BB56" s="91"/>
      <c r="BE56" s="101"/>
    </row>
    <row r="57" spans="5:60" ht="8.25" customHeight="1">
      <c r="E57" s="92"/>
      <c r="F57" s="92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1"/>
      <c r="BB57" s="91"/>
      <c r="BE57" s="101"/>
    </row>
    <row r="58" spans="5:60" ht="8.25" customHeight="1">
      <c r="E58" s="92"/>
      <c r="F58" s="92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1"/>
      <c r="BB58" s="91"/>
      <c r="BE58" s="101"/>
    </row>
    <row r="59" spans="5:60" ht="8.25" customHeight="1">
      <c r="E59" s="92"/>
      <c r="F59" s="92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1"/>
      <c r="BB59" s="91"/>
      <c r="BE59" s="101"/>
    </row>
    <row r="60" spans="5:60" ht="8.25" customHeight="1">
      <c r="E60" s="92"/>
      <c r="F60" s="92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1"/>
      <c r="BB60" s="91"/>
      <c r="BE60" s="101"/>
    </row>
    <row r="61" spans="5:60" ht="8.25" customHeight="1">
      <c r="E61" s="92"/>
      <c r="F61" s="92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1"/>
      <c r="BB61" s="91"/>
      <c r="BE61" s="101"/>
    </row>
    <row r="62" spans="5:60" ht="8.25" customHeight="1">
      <c r="E62" s="92"/>
      <c r="F62" s="92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1"/>
      <c r="BB62" s="91"/>
      <c r="BE62" s="101"/>
    </row>
    <row r="63" spans="5:60" ht="8.25" customHeight="1">
      <c r="E63" s="92"/>
      <c r="F63" s="92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1"/>
      <c r="BB63" s="91"/>
      <c r="BE63" s="101"/>
    </row>
    <row r="64" spans="5:60" ht="8.25" customHeight="1">
      <c r="E64" s="92"/>
      <c r="F64" s="92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1"/>
      <c r="BB64" s="91"/>
      <c r="BE64" s="101"/>
    </row>
    <row r="65" spans="5:60" ht="8.25" customHeight="1">
      <c r="E65" s="92"/>
      <c r="F65" s="92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1"/>
      <c r="BB65" s="91"/>
      <c r="BE65" s="90"/>
      <c r="BF65" s="100"/>
      <c r="BG65" s="100"/>
      <c r="BH65" s="99"/>
    </row>
    <row r="66" spans="5:60" ht="8.25" customHeight="1">
      <c r="E66" s="92"/>
      <c r="F66" s="92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1"/>
      <c r="BB66" s="91"/>
    </row>
    <row r="67" spans="5:60" ht="8.25" customHeight="1">
      <c r="E67" s="92"/>
      <c r="F67" s="92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1"/>
      <c r="BB67" s="91"/>
    </row>
    <row r="68" spans="5:60" ht="8.25" customHeight="1">
      <c r="E68" s="92"/>
      <c r="F68" s="92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1"/>
      <c r="BB68" s="91"/>
    </row>
    <row r="69" spans="5:60" ht="8.25" customHeight="1">
      <c r="E69" s="92"/>
      <c r="F69" s="92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1"/>
      <c r="BB69" s="91"/>
    </row>
    <row r="70" spans="5:60" ht="8.25" customHeight="1">
      <c r="E70" s="92"/>
      <c r="F70" s="92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1"/>
      <c r="BB70" s="91"/>
    </row>
    <row r="71" spans="5:60" ht="8.25" customHeight="1">
      <c r="E71" s="92"/>
      <c r="F71" s="92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1"/>
      <c r="BB71" s="91"/>
    </row>
    <row r="72" spans="5:60" ht="8.25" customHeight="1">
      <c r="E72" s="92"/>
      <c r="F72" s="92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1"/>
      <c r="BB72" s="91"/>
    </row>
    <row r="73" spans="5:60" ht="8.25" customHeight="1">
      <c r="E73" s="92"/>
      <c r="F73" s="92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1"/>
      <c r="BB73" s="91"/>
    </row>
    <row r="74" spans="5:60" ht="8.25" customHeight="1">
      <c r="E74" s="92"/>
      <c r="F74" s="92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1"/>
      <c r="BB74" s="91"/>
    </row>
    <row r="75" spans="5:60" ht="8.25" customHeight="1">
      <c r="E75" s="92"/>
      <c r="F75" s="92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1"/>
      <c r="BB75" s="91"/>
    </row>
    <row r="76" spans="5:60" ht="8.25" customHeight="1">
      <c r="E76" s="92"/>
      <c r="F76" s="92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364">
        <v>56</v>
      </c>
      <c r="AS76" s="364"/>
      <c r="AT76" s="364"/>
      <c r="AU76" s="365"/>
      <c r="AV76" s="94"/>
      <c r="AW76" s="94"/>
      <c r="AX76" s="94"/>
      <c r="AY76" s="94"/>
      <c r="AZ76" s="94"/>
      <c r="BA76" s="91"/>
      <c r="BB76" s="91"/>
    </row>
    <row r="77" spans="5:60" ht="8.25" customHeight="1">
      <c r="E77" s="92"/>
      <c r="F77" s="92"/>
      <c r="G77" s="94"/>
      <c r="H77" s="94"/>
      <c r="I77" s="94"/>
      <c r="J77" s="94"/>
      <c r="K77" s="94"/>
      <c r="L77" s="94"/>
      <c r="M77" s="94"/>
      <c r="N77" s="94"/>
      <c r="O77" s="94"/>
      <c r="P77" s="98"/>
      <c r="Q77" s="96"/>
      <c r="R77" s="96"/>
      <c r="S77" s="96"/>
      <c r="T77" s="96"/>
      <c r="U77" s="96"/>
      <c r="V77" s="89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89"/>
      <c r="AL77" s="96"/>
      <c r="AM77" s="96"/>
      <c r="AN77" s="96"/>
      <c r="AO77" s="96"/>
      <c r="AP77" s="96"/>
      <c r="AQ77" s="97"/>
      <c r="AR77" s="364"/>
      <c r="AS77" s="364"/>
      <c r="AT77" s="364"/>
      <c r="AU77" s="365"/>
      <c r="AV77" s="94"/>
      <c r="AW77" s="94"/>
      <c r="AX77" s="94"/>
      <c r="AY77" s="94"/>
      <c r="AZ77" s="94"/>
      <c r="BA77" s="91"/>
      <c r="BB77" s="91"/>
    </row>
    <row r="78" spans="5:60" ht="8.25" customHeight="1">
      <c r="E78" s="92"/>
      <c r="F78" s="92"/>
      <c r="G78" s="94"/>
      <c r="H78" s="94"/>
      <c r="I78" s="94"/>
      <c r="J78" s="94"/>
      <c r="K78" s="94"/>
      <c r="L78" s="94"/>
      <c r="M78" s="94"/>
      <c r="N78" s="94"/>
      <c r="O78" s="94"/>
      <c r="P78" s="92"/>
      <c r="Q78" s="98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7"/>
      <c r="AQ78" s="91"/>
      <c r="AR78" s="94"/>
      <c r="AS78" s="94"/>
      <c r="AT78" s="94"/>
      <c r="AU78" s="94"/>
      <c r="AV78" s="94"/>
      <c r="AW78" s="94"/>
      <c r="AX78" s="94"/>
      <c r="AY78" s="94"/>
      <c r="AZ78" s="94"/>
      <c r="BA78" s="91"/>
      <c r="BB78" s="91"/>
    </row>
    <row r="79" spans="5:60" ht="8.25" customHeight="1">
      <c r="E79" s="92"/>
      <c r="F79" s="92"/>
      <c r="G79" s="94"/>
      <c r="H79" s="94"/>
      <c r="I79" s="94"/>
      <c r="J79" s="94"/>
      <c r="K79" s="94"/>
      <c r="L79" s="94"/>
      <c r="M79" s="94"/>
      <c r="N79" s="94"/>
      <c r="O79" s="94"/>
      <c r="P79" s="92"/>
      <c r="Q79" s="92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392">
        <v>60</v>
      </c>
      <c r="AD79" s="392"/>
      <c r="AE79" s="94"/>
      <c r="AF79" s="94"/>
      <c r="AG79" s="94"/>
      <c r="AH79" s="94"/>
      <c r="AI79" s="94"/>
      <c r="AJ79" s="94"/>
      <c r="AK79" s="94"/>
      <c r="AL79" s="94"/>
      <c r="AM79" s="94"/>
      <c r="AN79" s="94"/>
      <c r="AO79" s="94"/>
      <c r="AP79" s="91"/>
      <c r="AQ79" s="91"/>
      <c r="AR79" s="94"/>
      <c r="AS79" s="94"/>
      <c r="AT79" s="94"/>
      <c r="AU79" s="94"/>
      <c r="AV79" s="94"/>
      <c r="AW79" s="94"/>
      <c r="AX79" s="94"/>
      <c r="AY79" s="94"/>
      <c r="AZ79" s="94"/>
      <c r="BA79" s="91"/>
      <c r="BB79" s="91"/>
    </row>
    <row r="80" spans="5:60" ht="8.25" customHeight="1">
      <c r="E80" s="92"/>
      <c r="F80" s="92"/>
      <c r="G80" s="94"/>
      <c r="H80" s="94"/>
      <c r="I80" s="94"/>
      <c r="J80" s="94"/>
      <c r="K80" s="94"/>
      <c r="L80" s="94"/>
      <c r="M80" s="94"/>
      <c r="N80" s="94"/>
      <c r="O80" s="94"/>
      <c r="P80" s="92"/>
      <c r="Q80" s="92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393"/>
      <c r="AD80" s="393"/>
      <c r="AE80" s="94"/>
      <c r="AF80" s="94"/>
      <c r="AG80" s="94"/>
      <c r="AH80" s="94"/>
      <c r="AI80" s="94"/>
      <c r="AJ80" s="394">
        <v>64</v>
      </c>
      <c r="AK80" s="394"/>
      <c r="AL80" s="394"/>
      <c r="AM80" s="395"/>
      <c r="AN80" s="94"/>
      <c r="AO80" s="94"/>
      <c r="AP80" s="91"/>
      <c r="AQ80" s="91"/>
      <c r="AR80" s="94"/>
      <c r="AS80" s="94"/>
      <c r="AT80" s="94"/>
      <c r="AU80" s="94"/>
      <c r="AV80" s="94"/>
      <c r="AW80" s="94"/>
      <c r="AX80" s="94"/>
      <c r="AY80" s="94"/>
      <c r="AZ80" s="94"/>
      <c r="BA80" s="91"/>
      <c r="BB80" s="91"/>
    </row>
    <row r="81" spans="5:54" ht="8.25" customHeight="1">
      <c r="E81" s="92"/>
      <c r="F81" s="92"/>
      <c r="G81" s="94"/>
      <c r="H81" s="94"/>
      <c r="I81" s="94"/>
      <c r="J81" s="94"/>
      <c r="K81" s="94"/>
      <c r="L81" s="94"/>
      <c r="M81" s="94"/>
      <c r="N81" s="94"/>
      <c r="O81" s="94"/>
      <c r="P81" s="92"/>
      <c r="Q81" s="92"/>
      <c r="R81" s="94"/>
      <c r="S81" s="94"/>
      <c r="T81" s="94"/>
      <c r="U81" s="94"/>
      <c r="V81" s="94"/>
      <c r="W81" s="94"/>
      <c r="X81" s="98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7"/>
      <c r="AJ81" s="394"/>
      <c r="AK81" s="394"/>
      <c r="AL81" s="394"/>
      <c r="AM81" s="395"/>
      <c r="AN81" s="94"/>
      <c r="AO81" s="94"/>
      <c r="AP81" s="91"/>
      <c r="AQ81" s="91"/>
      <c r="AR81" s="94"/>
      <c r="AS81" s="94"/>
      <c r="AT81" s="94"/>
      <c r="AU81" s="94"/>
      <c r="AV81" s="94"/>
      <c r="AW81" s="94"/>
      <c r="AX81" s="94"/>
      <c r="AY81" s="94"/>
      <c r="AZ81" s="94"/>
      <c r="BA81" s="91"/>
      <c r="BB81" s="91"/>
    </row>
    <row r="82" spans="5:54" ht="8.25" customHeight="1">
      <c r="E82" s="92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2"/>
      <c r="Q82" s="92"/>
      <c r="R82" s="94"/>
      <c r="S82" s="94"/>
      <c r="T82" s="94"/>
      <c r="U82" s="94"/>
      <c r="V82" s="94"/>
      <c r="W82" s="94"/>
      <c r="X82" s="92"/>
      <c r="Y82" s="98"/>
      <c r="Z82" s="96"/>
      <c r="AA82" s="96"/>
      <c r="AB82" s="96"/>
      <c r="AC82" s="96"/>
      <c r="AD82" s="96"/>
      <c r="AE82" s="96"/>
      <c r="AF82" s="96"/>
      <c r="AG82" s="96"/>
      <c r="AH82" s="97"/>
      <c r="AI82" s="91"/>
      <c r="AJ82" s="94"/>
      <c r="AK82" s="94"/>
      <c r="AL82" s="94"/>
      <c r="AM82" s="94"/>
      <c r="AN82" s="94"/>
      <c r="AO82" s="94"/>
      <c r="AP82" s="91"/>
      <c r="AQ82" s="91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1"/>
    </row>
    <row r="83" spans="5:54" ht="8.25" customHeight="1">
      <c r="E83" s="92"/>
      <c r="F83" s="92"/>
      <c r="G83" s="94"/>
      <c r="H83" s="94"/>
      <c r="I83" s="94"/>
      <c r="J83" s="94"/>
      <c r="K83" s="94"/>
      <c r="L83" s="94"/>
      <c r="M83" s="94"/>
      <c r="N83" s="94"/>
      <c r="O83" s="94"/>
      <c r="P83" s="92"/>
      <c r="Q83" s="92"/>
      <c r="R83" s="94"/>
      <c r="S83" s="94"/>
      <c r="T83" s="94"/>
      <c r="U83" s="94"/>
      <c r="V83" s="94"/>
      <c r="W83" s="94"/>
      <c r="X83" s="92"/>
      <c r="Y83" s="92"/>
      <c r="Z83" s="94"/>
      <c r="AA83" s="94"/>
      <c r="AB83" s="94"/>
      <c r="AC83" s="94"/>
      <c r="AD83" s="94"/>
      <c r="AE83" s="94"/>
      <c r="AF83" s="94"/>
      <c r="AG83" s="94"/>
      <c r="AH83" s="91"/>
      <c r="AI83" s="91"/>
      <c r="AJ83" s="94"/>
      <c r="AK83" s="94"/>
      <c r="AL83" s="94"/>
      <c r="AM83" s="94"/>
      <c r="AN83" s="94"/>
      <c r="AO83" s="94"/>
      <c r="AP83" s="91"/>
      <c r="AQ83" s="91"/>
      <c r="AR83" s="94"/>
      <c r="AS83" s="94"/>
      <c r="AT83" s="94"/>
      <c r="AU83" s="94"/>
      <c r="AV83" s="94"/>
      <c r="AW83" s="94"/>
      <c r="AX83" s="94"/>
      <c r="AY83" s="94"/>
      <c r="AZ83" s="94"/>
      <c r="BA83" s="91"/>
      <c r="BB83" s="91"/>
    </row>
    <row r="84" spans="5:54" ht="8.25" customHeight="1">
      <c r="E84" s="92"/>
      <c r="F84" s="90"/>
      <c r="G84" s="89"/>
      <c r="H84" s="94"/>
      <c r="I84" s="89"/>
      <c r="J84" s="89"/>
      <c r="K84" s="89"/>
      <c r="L84" s="89"/>
      <c r="M84" s="89"/>
      <c r="N84" s="89"/>
      <c r="O84" s="89"/>
      <c r="P84" s="92"/>
      <c r="Q84" s="90"/>
      <c r="R84" s="89"/>
      <c r="S84" s="89"/>
      <c r="T84" s="89"/>
      <c r="U84" s="89"/>
      <c r="V84" s="89"/>
      <c r="W84" s="89"/>
      <c r="X84" s="92"/>
      <c r="Y84" s="90"/>
      <c r="Z84" s="89"/>
      <c r="AA84" s="89"/>
      <c r="AB84" s="89"/>
      <c r="AC84" s="89"/>
      <c r="AD84" s="89"/>
      <c r="AE84" s="89"/>
      <c r="AF84" s="89"/>
      <c r="AG84" s="89"/>
      <c r="AH84" s="88"/>
      <c r="AI84" s="91"/>
      <c r="AJ84" s="89"/>
      <c r="AK84" s="89"/>
      <c r="AL84" s="89"/>
      <c r="AM84" s="89"/>
      <c r="AN84" s="89"/>
      <c r="AO84" s="89"/>
      <c r="AP84" s="88"/>
      <c r="AQ84" s="91"/>
      <c r="AR84" s="89"/>
      <c r="AS84" s="89"/>
      <c r="AT84" s="89"/>
      <c r="AU84" s="89"/>
      <c r="AV84" s="89"/>
      <c r="AW84" s="89"/>
      <c r="AX84" s="89"/>
      <c r="AY84" s="94"/>
      <c r="AZ84" s="89"/>
      <c r="BA84" s="88"/>
      <c r="BB84" s="91"/>
    </row>
    <row r="85" spans="5:54" ht="8.25" customHeight="1">
      <c r="E85" s="90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8"/>
    </row>
    <row r="86" spans="5:54" ht="8.25" customHeight="1">
      <c r="G86" s="378">
        <v>49</v>
      </c>
      <c r="H86" s="378"/>
      <c r="K86" s="380">
        <v>42</v>
      </c>
      <c r="L86" s="380"/>
      <c r="M86" s="381"/>
      <c r="N86" s="95"/>
      <c r="O86" s="384">
        <v>39.5</v>
      </c>
      <c r="P86" s="367"/>
      <c r="Q86" s="368"/>
      <c r="R86" s="368"/>
      <c r="U86" s="387">
        <v>31.5</v>
      </c>
      <c r="V86" s="387"/>
      <c r="W86" s="388"/>
      <c r="X86" s="388"/>
      <c r="AA86" s="98"/>
      <c r="AB86" s="98"/>
      <c r="AC86" s="378">
        <v>25</v>
      </c>
      <c r="AD86" s="378"/>
      <c r="AE86" s="97"/>
      <c r="AF86" s="97"/>
      <c r="AI86" s="396">
        <v>18.5</v>
      </c>
      <c r="AJ86" s="396"/>
      <c r="AK86" s="397"/>
      <c r="AL86" s="397"/>
      <c r="AM86" s="96"/>
      <c r="AO86" s="367">
        <v>10.5</v>
      </c>
      <c r="AP86" s="367"/>
      <c r="AQ86" s="368"/>
      <c r="AR86" s="369"/>
      <c r="AS86" s="95"/>
      <c r="AT86" s="372">
        <v>8</v>
      </c>
      <c r="AU86" s="373"/>
      <c r="AV86" s="373"/>
      <c r="AY86" s="376">
        <v>1</v>
      </c>
      <c r="AZ86" s="376"/>
    </row>
    <row r="87" spans="5:54" ht="8.25" customHeight="1">
      <c r="G87" s="379"/>
      <c r="H87" s="379"/>
      <c r="K87" s="382"/>
      <c r="L87" s="382"/>
      <c r="M87" s="383"/>
      <c r="N87" s="93"/>
      <c r="O87" s="385"/>
      <c r="P87" s="386"/>
      <c r="Q87" s="363"/>
      <c r="R87" s="363"/>
      <c r="U87" s="389"/>
      <c r="V87" s="389"/>
      <c r="W87" s="390"/>
      <c r="X87" s="391"/>
      <c r="AA87" s="92"/>
      <c r="AB87" s="92"/>
      <c r="AC87" s="379"/>
      <c r="AD87" s="379"/>
      <c r="AE87" s="91"/>
      <c r="AF87" s="91"/>
      <c r="AI87" s="398"/>
      <c r="AJ87" s="398"/>
      <c r="AK87" s="399"/>
      <c r="AL87" s="400"/>
      <c r="AM87" s="94"/>
      <c r="AO87" s="370"/>
      <c r="AP87" s="370"/>
      <c r="AQ87" s="362"/>
      <c r="AR87" s="371"/>
      <c r="AS87" s="93"/>
      <c r="AT87" s="374"/>
      <c r="AU87" s="375"/>
      <c r="AV87" s="375"/>
      <c r="AY87" s="377"/>
      <c r="AZ87" s="377"/>
    </row>
    <row r="88" spans="5:54" ht="8.25" customHeight="1">
      <c r="X88" s="358">
        <v>27.5</v>
      </c>
      <c r="Y88" s="358"/>
      <c r="Z88" s="359"/>
      <c r="AA88" s="92"/>
      <c r="AB88" s="90"/>
      <c r="AC88" s="89"/>
      <c r="AD88" s="89"/>
      <c r="AE88" s="88"/>
      <c r="AF88" s="91"/>
      <c r="AG88" s="360">
        <v>22.5</v>
      </c>
      <c r="AH88" s="361"/>
      <c r="AI88" s="361"/>
    </row>
    <row r="89" spans="5:54" ht="8.25" customHeight="1">
      <c r="X89" s="358"/>
      <c r="Y89" s="358"/>
      <c r="Z89" s="359"/>
      <c r="AA89" s="90"/>
      <c r="AB89" s="89"/>
      <c r="AC89" s="89"/>
      <c r="AD89" s="89"/>
      <c r="AE89" s="89"/>
      <c r="AF89" s="88"/>
      <c r="AG89" s="360"/>
      <c r="AH89" s="361"/>
      <c r="AI89" s="361"/>
    </row>
    <row r="90" spans="5:54" ht="8.25" customHeight="1"/>
    <row r="91" spans="5:54" ht="8.25" customHeight="1">
      <c r="AH91" s="362" t="s">
        <v>44</v>
      </c>
      <c r="AI91" s="362"/>
      <c r="AJ91" s="362"/>
      <c r="AK91" s="362"/>
    </row>
    <row r="92" spans="5:54" ht="8.25" customHeight="1">
      <c r="AH92" s="362"/>
      <c r="AI92" s="362"/>
      <c r="AJ92" s="362"/>
      <c r="AK92" s="362"/>
    </row>
    <row r="93" spans="5:54" ht="8.25" customHeight="1"/>
    <row r="94" spans="5:54" ht="8.25" customHeight="1"/>
    <row r="95" spans="5:54" ht="8.25" customHeight="1"/>
  </sheetData>
  <mergeCells count="27">
    <mergeCell ref="A36:C37"/>
    <mergeCell ref="BF40:BH41"/>
    <mergeCell ref="AE41:AG42"/>
    <mergeCell ref="BD47:BF48"/>
    <mergeCell ref="S4:V5"/>
    <mergeCell ref="AH4:AJ5"/>
    <mergeCell ref="AH91:AK92"/>
    <mergeCell ref="AC79:AD80"/>
    <mergeCell ref="AJ80:AM81"/>
    <mergeCell ref="AI86:AL87"/>
    <mergeCell ref="AW3:AZ4"/>
    <mergeCell ref="G86:H87"/>
    <mergeCell ref="K86:M87"/>
    <mergeCell ref="O86:R87"/>
    <mergeCell ref="U86:X87"/>
    <mergeCell ref="AC86:AD87"/>
    <mergeCell ref="X88:Z89"/>
    <mergeCell ref="AG88:AI89"/>
    <mergeCell ref="BE9:BF10"/>
    <mergeCell ref="AL10:AN11"/>
    <mergeCell ref="AT11:AW12"/>
    <mergeCell ref="AR76:AU77"/>
    <mergeCell ref="AE9:AF10"/>
    <mergeCell ref="AE13:AF14"/>
    <mergeCell ref="AO86:AR87"/>
    <mergeCell ref="AT86:AV87"/>
    <mergeCell ref="AY86:AZ87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</vt:i4>
      </vt:variant>
    </vt:vector>
  </HeadingPairs>
  <TitlesOfParts>
    <vt:vector size="14" baseType="lpstr">
      <vt:lpstr>表紙</vt:lpstr>
      <vt:lpstr>U-10大会要項</vt:lpstr>
      <vt:lpstr>406進行表</vt:lpstr>
      <vt:lpstr>511進行表</vt:lpstr>
      <vt:lpstr>608進行表</vt:lpstr>
      <vt:lpstr>706進行表</vt:lpstr>
      <vt:lpstr>914進行表</vt:lpstr>
      <vt:lpstr>119進行表（仮）</vt:lpstr>
      <vt:lpstr>U-10　8人制ｺｰﾄ68x50</vt:lpstr>
      <vt:lpstr>多目的広場</vt:lpstr>
      <vt:lpstr>エントリー表</vt:lpstr>
      <vt:lpstr>駐車証注意書</vt:lpstr>
      <vt:lpstr>'119進行表（仮）'!Print_Area</vt:lpstr>
      <vt:lpstr>'914進行表'!Print_Area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高橋哲男</dc:creator>
  <cp:lastModifiedBy>Shigeki Sekine</cp:lastModifiedBy>
  <cp:lastPrinted>2019-09-03T21:17:43Z</cp:lastPrinted>
  <dcterms:created xsi:type="dcterms:W3CDTF">2012-05-22T08:06:03Z</dcterms:created>
  <dcterms:modified xsi:type="dcterms:W3CDTF">2019-09-03T21:18:36Z</dcterms:modified>
</cp:coreProperties>
</file>