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shige\Documents\熊谷市サッカー協会\KCFA少年部\2025年度_進級記念大会\"/>
    </mc:Choice>
  </mc:AlternateContent>
  <xr:revisionPtr revIDLastSave="0" documentId="13_ncr:1_{C38ADA4F-3C7A-495D-93E2-44A2CFBCC8D3}" xr6:coauthVersionLast="47" xr6:coauthVersionMax="47" xr10:uidLastSave="{00000000-0000-0000-0000-000000000000}"/>
  <bookViews>
    <workbookView xWindow="4590" yWindow="-16095" windowWidth="28800" windowHeight="15345" tabRatio="753" xr2:uid="{00000000-000D-0000-FFFF-FFFF00000000}"/>
  </bookViews>
  <sheets>
    <sheet name="表紙" sheetId="13" r:id="rId1"/>
    <sheet name="大会要項" sheetId="14" r:id="rId2"/>
    <sheet name="優秀選手" sheetId="20" r:id="rId3"/>
    <sheet name="エントリー表" sheetId="87" r:id="rId4"/>
    <sheet name="6・3年対戦表" sheetId="75" r:id="rId5"/>
    <sheet name="5年対戦表" sheetId="74" r:id="rId6"/>
    <sheet name="2年対戦表" sheetId="83" r:id="rId7"/>
    <sheet name="4年対戦表" sheetId="84" r:id="rId8"/>
    <sheet name="1年対戦表" sheetId="85" r:id="rId9"/>
    <sheet name="6・3年生レイアウト" sheetId="86" r:id="rId10"/>
    <sheet name="熊谷さくら運動公園(決勝)" sheetId="40" state="hidden" r:id="rId11"/>
    <sheet name="3・4年ピッチサイズ" sheetId="34" state="hidden" r:id="rId12"/>
    <sheet name="5・2　4・1年生レイアウト" sheetId="80" r:id="rId13"/>
    <sheet name="6～3年ピッチサイズ" sheetId="81" r:id="rId14"/>
    <sheet name="2・1年ピッチサイズ" sheetId="82" r:id="rId15"/>
    <sheet name="駐車証注意書" sheetId="7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aaa">[1]参加チーム!$D$3:$P$26</definedName>
    <definedName name="B">[2]参加チーム!$D$3:$P$26</definedName>
    <definedName name="DE">[3]参加チーム!$A$5:$O$28</definedName>
    <definedName name="ｄｓｗ">[4]参加チーム!$D$3:$P$26</definedName>
    <definedName name="G">[2]参加チーム!$D$3:$P$26</definedName>
    <definedName name="ｈ">[5]参加チーム!$A$5:$O$28</definedName>
    <definedName name="ｋ">[2]参加チーム!$D$3:$P$26</definedName>
    <definedName name="M">[3]参加チーム!$A$5:$O$28</definedName>
    <definedName name="ｎ">[4]参加チーム!$D$3:$P$26</definedName>
    <definedName name="Name" localSheetId="9">[6]参加チーム!$D$3:$P$26</definedName>
    <definedName name="Name" localSheetId="3">[6]参加チーム!$D$3:$P$26</definedName>
    <definedName name="Name">[7]参加チーム!$D$3:$P$26</definedName>
    <definedName name="PPP" localSheetId="8">#REF!</definedName>
    <definedName name="PPP" localSheetId="6">#REF!</definedName>
    <definedName name="PPP" localSheetId="7">#REF!</definedName>
    <definedName name="PPP" localSheetId="9">#REF!</definedName>
    <definedName name="PPP" localSheetId="3">#REF!</definedName>
    <definedName name="PPP">#REF!</definedName>
    <definedName name="_xlnm.Print_Area" localSheetId="8">'1年対戦表'!$A$1:$K$41</definedName>
    <definedName name="_xlnm.Print_Area" localSheetId="6">'2年対戦表'!$A$1:$K$45</definedName>
    <definedName name="_xlnm.Print_Area" localSheetId="7">'4年対戦表'!$A$1:$K$45</definedName>
    <definedName name="_xlnm.Print_Area" localSheetId="5">'5年対戦表'!$A$1:$K$43</definedName>
    <definedName name="_xlnm.Print_Area" localSheetId="4">'6・3年対戦表'!$A$1:$K$88</definedName>
    <definedName name="_xlnm.Recorder" localSheetId="8">#REF!</definedName>
    <definedName name="_xlnm.Recorder" localSheetId="6">#REF!</definedName>
    <definedName name="_xlnm.Recorder" localSheetId="7">#REF!</definedName>
    <definedName name="_xlnm.Recorder" localSheetId="9">#REF!</definedName>
    <definedName name="_xlnm.Recorder" localSheetId="3">#REF!</definedName>
    <definedName name="_xlnm.Recorder">#REF!</definedName>
    <definedName name="SONO5" localSheetId="8">#REF!</definedName>
    <definedName name="SONO5" localSheetId="6">#REF!</definedName>
    <definedName name="SONO5" localSheetId="7">#REF!</definedName>
    <definedName name="SONO5" localSheetId="9">#REF!</definedName>
    <definedName name="SONO5" localSheetId="3">#REF!</definedName>
    <definedName name="SONO5">#REF!</definedName>
    <definedName name="SONO6" localSheetId="8">#REF!</definedName>
    <definedName name="SONO6" localSheetId="6">#REF!</definedName>
    <definedName name="SONO6" localSheetId="7">#REF!</definedName>
    <definedName name="SONO6" localSheetId="9">#REF!</definedName>
    <definedName name="SONO6" localSheetId="3">#REF!</definedName>
    <definedName name="SONO6">#REF!</definedName>
    <definedName name="SONO7" localSheetId="8">#REF!</definedName>
    <definedName name="SONO7" localSheetId="6">#REF!</definedName>
    <definedName name="SONO7" localSheetId="7">#REF!</definedName>
    <definedName name="SONO7" localSheetId="9">#REF!</definedName>
    <definedName name="SONO7" localSheetId="3">#REF!</definedName>
    <definedName name="SONO7">#REF!</definedName>
    <definedName name="SONO8" localSheetId="8">#REF!</definedName>
    <definedName name="SONO8" localSheetId="6">#REF!</definedName>
    <definedName name="SONO8" localSheetId="7">#REF!</definedName>
    <definedName name="SONO8" localSheetId="9">#REF!</definedName>
    <definedName name="SONO8" localSheetId="3">#REF!</definedName>
    <definedName name="SONO8">#REF!</definedName>
    <definedName name="VC">[4]参加チーム!$D$3:$P$26</definedName>
    <definedName name="あ１" localSheetId="8">#REF!</definedName>
    <definedName name="あ１" localSheetId="6">#REF!</definedName>
    <definedName name="あ１" localSheetId="7">#REF!</definedName>
    <definedName name="あ１" localSheetId="9">#REF!</definedName>
    <definedName name="あ１" localSheetId="3">#REF!</definedName>
    <definedName name="あ１">#REF!</definedName>
    <definedName name="カレンダー" localSheetId="9">[8]参加チーム!$A$5:$O$28</definedName>
    <definedName name="カレンダー" localSheetId="3">[8]参加チーム!$A$5:$O$28</definedName>
    <definedName name="カレンダー">[9]参加チーム!$A$5:$O$28</definedName>
    <definedName name="コード№" localSheetId="8">#REF!</definedName>
    <definedName name="コード№" localSheetId="6">#REF!</definedName>
    <definedName name="コード№" localSheetId="7">#REF!</definedName>
    <definedName name="コード№" localSheetId="9">#REF!</definedName>
    <definedName name="コード№" localSheetId="3">#REF!</definedName>
    <definedName name="コード№">#REF!</definedName>
    <definedName name="その他" localSheetId="8">#REF!</definedName>
    <definedName name="その他" localSheetId="6">#REF!</definedName>
    <definedName name="その他" localSheetId="7">#REF!</definedName>
    <definedName name="その他" localSheetId="9">#REF!</definedName>
    <definedName name="その他" localSheetId="3">#REF!</definedName>
    <definedName name="その他">#REF!</definedName>
    <definedName name="チーム" localSheetId="10">[3]参加チーム!$A$5:$O$28</definedName>
    <definedName name="チーム" localSheetId="15">[3]参加チーム!$A$5:$O$28</definedName>
    <definedName name="チーム">[10]参加チーム!$A$5:$O$28</definedName>
    <definedName name="チーム１" localSheetId="9">[8]参加チーム!$A$5:$O$28</definedName>
    <definedName name="チーム１" localSheetId="3">[8]参加チーム!$A$5:$O$28</definedName>
    <definedName name="チーム１">[9]参加チーム!$A$5:$O$28</definedName>
    <definedName name="リスト">[11]リスト!$A$1:$A$31</definedName>
    <definedName name="一覧" localSheetId="8">#REF!</definedName>
    <definedName name="一覧" localSheetId="6">#REF!</definedName>
    <definedName name="一覧" localSheetId="7">#REF!</definedName>
    <definedName name="一覧" localSheetId="9">#REF!</definedName>
    <definedName name="一覧" localSheetId="3">#REF!</definedName>
    <definedName name="一覧">#REF!</definedName>
    <definedName name="印">[12]vlookupリスト!$A$2:$A$8</definedName>
    <definedName name="科目" localSheetId="8">#REF!</definedName>
    <definedName name="科目" localSheetId="6">#REF!</definedName>
    <definedName name="科目" localSheetId="7">#REF!</definedName>
    <definedName name="科目" localSheetId="9">#REF!</definedName>
    <definedName name="科目" localSheetId="3">#REF!</definedName>
    <definedName name="科目">#REF!</definedName>
    <definedName name="金額欄" localSheetId="8">#REF!</definedName>
    <definedName name="金額欄" localSheetId="6">#REF!</definedName>
    <definedName name="金額欄" localSheetId="7">#REF!</definedName>
    <definedName name="金額欄" localSheetId="9">#REF!</definedName>
    <definedName name="金額欄" localSheetId="3">#REF!</definedName>
    <definedName name="金額欄">#REF!</definedName>
    <definedName name="事業" localSheetId="8">#REF!</definedName>
    <definedName name="事業" localSheetId="6">#REF!</definedName>
    <definedName name="事業" localSheetId="7">#REF!</definedName>
    <definedName name="事業" localSheetId="9">#REF!</definedName>
    <definedName name="事業" localSheetId="3">#REF!</definedName>
    <definedName name="事業">#REF!</definedName>
    <definedName name="事業小項目" localSheetId="8">#REF!</definedName>
    <definedName name="事業小項目" localSheetId="6">#REF!</definedName>
    <definedName name="事業小項目" localSheetId="7">#REF!</definedName>
    <definedName name="事業小項目" localSheetId="9">#REF!</definedName>
    <definedName name="事業小項目" localSheetId="3">#REF!</definedName>
    <definedName name="事業小項目">#REF!</definedName>
    <definedName name="出欠欄" localSheetId="8">[13]役員１!#REF!</definedName>
    <definedName name="出欠欄" localSheetId="6">[13]役員１!#REF!</definedName>
    <definedName name="出欠欄" localSheetId="7">[13]役員１!#REF!</definedName>
    <definedName name="出欠欄" localSheetId="9">[13]役員１!#REF!</definedName>
    <definedName name="出欠欄" localSheetId="3">[13]役員１!#REF!</definedName>
    <definedName name="出欠欄">[13]役員１!#REF!</definedName>
    <definedName name="正味財産" localSheetId="8">#REF!</definedName>
    <definedName name="正味財産" localSheetId="6">#REF!</definedName>
    <definedName name="正味財産" localSheetId="7">#REF!</definedName>
    <definedName name="正味財産" localSheetId="9">#REF!</definedName>
    <definedName name="正味財産" localSheetId="3">#REF!</definedName>
    <definedName name="正味財産">#REF!</definedName>
    <definedName name="登録料" localSheetId="8">#REF!</definedName>
    <definedName name="登録料" localSheetId="6">#REF!</definedName>
    <definedName name="登録料" localSheetId="7">#REF!</definedName>
    <definedName name="登録料" localSheetId="9">#REF!</definedName>
    <definedName name="登録料" localSheetId="3">#REF!</definedName>
    <definedName name="登録料">#REF!</definedName>
    <definedName name="当期正味財産増加額" localSheetId="8">#REF!</definedName>
    <definedName name="当期正味財産増加額" localSheetId="6">#REF!</definedName>
    <definedName name="当期正味財産増加額" localSheetId="7">#REF!</definedName>
    <definedName name="当期正味財産増加額" localSheetId="9">#REF!</definedName>
    <definedName name="当期正味財産増加額" localSheetId="3">#REF!</definedName>
    <definedName name="当期正味財産増加額">#REF!</definedName>
    <definedName name="名簿" localSheetId="10">[4]参加チーム!$D$3:$P$26</definedName>
    <definedName name="名簿" localSheetId="15">[4]参加チーム!$D$3:$P$26</definedName>
    <definedName name="名簿">[1]参加チーム!$D$3:$P$26</definedName>
    <definedName name="連盟委員会">[14]リスト!$D$1:$D$28</definedName>
    <definedName name="連盟委員会等" localSheetId="8">#REF!</definedName>
    <definedName name="連盟委員会等" localSheetId="6">#REF!</definedName>
    <definedName name="連盟委員会等" localSheetId="7">#REF!</definedName>
    <definedName name="連盟委員会等" localSheetId="9">#REF!</definedName>
    <definedName name="連盟委員会等" localSheetId="3">#REF!</definedName>
    <definedName name="連盟委員会等">#REF!</definedName>
  </definedNames>
  <calcPr calcId="191028"/>
  <fileRecoveryPr autoRecover="0"/>
</workbook>
</file>

<file path=xl/calcChain.xml><?xml version="1.0" encoding="utf-8"?>
<calcChain xmlns="http://schemas.openxmlformats.org/spreadsheetml/2006/main">
  <c r="G37" i="85" l="1"/>
  <c r="D37" i="85"/>
  <c r="I37" i="85" s="1"/>
  <c r="J69" i="75"/>
  <c r="B42" i="75"/>
  <c r="J88" i="75"/>
  <c r="B47" i="75"/>
  <c r="J87" i="75"/>
  <c r="B41" i="75"/>
  <c r="B45" i="75"/>
  <c r="B40" i="75"/>
  <c r="B46" i="75"/>
  <c r="B52" i="75"/>
  <c r="J70" i="75"/>
  <c r="B29" i="75"/>
  <c r="B27" i="75"/>
  <c r="J67" i="75"/>
  <c r="B28" i="75"/>
  <c r="J65" i="75"/>
  <c r="B51" i="75"/>
  <c r="J68" i="75"/>
  <c r="B50" i="75"/>
  <c r="J66" i="75"/>
  <c r="I70" i="75"/>
  <c r="I69" i="75"/>
  <c r="I68" i="75"/>
  <c r="I67" i="75"/>
  <c r="I66" i="75"/>
  <c r="I65" i="75"/>
  <c r="G88" i="75"/>
  <c r="D88" i="75"/>
  <c r="G87" i="75"/>
  <c r="D87" i="75"/>
  <c r="G86" i="75"/>
  <c r="D86" i="75"/>
  <c r="G85" i="75"/>
  <c r="D85" i="75"/>
  <c r="G84" i="75"/>
  <c r="D84" i="75"/>
  <c r="G83" i="75"/>
  <c r="D83" i="75"/>
  <c r="G70" i="75"/>
  <c r="D70" i="75"/>
  <c r="G68" i="75"/>
  <c r="D68" i="75"/>
  <c r="G69" i="75"/>
  <c r="D69" i="75"/>
  <c r="G67" i="75"/>
  <c r="D67" i="75"/>
  <c r="G65" i="75"/>
  <c r="D65" i="75"/>
  <c r="G66" i="75"/>
  <c r="D66" i="75"/>
  <c r="J78" i="75"/>
  <c r="I78" i="75"/>
  <c r="J77" i="75"/>
  <c r="I77" i="75"/>
  <c r="J60" i="75"/>
  <c r="I60" i="75"/>
  <c r="J59" i="75"/>
  <c r="I59" i="75"/>
  <c r="G75" i="75"/>
  <c r="J76" i="75"/>
  <c r="D75" i="75"/>
  <c r="I76" i="75"/>
  <c r="G76" i="75"/>
  <c r="J75" i="75"/>
  <c r="D76" i="75"/>
  <c r="I75" i="75"/>
  <c r="G57" i="75"/>
  <c r="J58" i="75"/>
  <c r="D57" i="75"/>
  <c r="I58" i="75"/>
  <c r="G58" i="75"/>
  <c r="J57" i="75"/>
  <c r="I57" i="75"/>
  <c r="G39" i="85"/>
  <c r="J39" i="85"/>
  <c r="D39" i="85"/>
  <c r="I39" i="85"/>
  <c r="G38" i="85"/>
  <c r="J38" i="85"/>
  <c r="D38" i="85"/>
  <c r="I38" i="85"/>
  <c r="J32" i="85"/>
  <c r="I32" i="85"/>
  <c r="J31" i="85"/>
  <c r="I31" i="85"/>
  <c r="J37" i="85"/>
  <c r="G30" i="85"/>
  <c r="J30" i="85"/>
  <c r="D30" i="85"/>
  <c r="I30" i="85"/>
  <c r="G29" i="85"/>
  <c r="J29" i="85"/>
  <c r="D29" i="85"/>
  <c r="I29" i="85"/>
  <c r="J42" i="84"/>
  <c r="B16" i="84"/>
  <c r="D42" i="84"/>
  <c r="G35" i="84"/>
  <c r="B25" i="84"/>
  <c r="G33" i="84"/>
  <c r="B24" i="84"/>
  <c r="D33" i="84"/>
  <c r="B26" i="84"/>
  <c r="G36" i="84"/>
  <c r="C23" i="84"/>
  <c r="B21" i="84"/>
  <c r="B20" i="84"/>
  <c r="D44" i="84"/>
  <c r="B19" i="84"/>
  <c r="C18" i="84"/>
  <c r="B15" i="84"/>
  <c r="D13" i="84"/>
  <c r="B14" i="84"/>
  <c r="G42" i="84"/>
  <c r="E13" i="84"/>
  <c r="E23" i="84"/>
  <c r="D43" i="84"/>
  <c r="D23" i="84"/>
  <c r="J41" i="84"/>
  <c r="D36" i="84"/>
  <c r="G43" i="84"/>
  <c r="E18" i="84"/>
  <c r="D34" i="84"/>
  <c r="G44" i="84"/>
  <c r="D18" i="84"/>
  <c r="G41" i="84"/>
  <c r="G34" i="84"/>
  <c r="D41" i="84"/>
  <c r="G32" i="84"/>
  <c r="D35" i="84"/>
  <c r="J43" i="84"/>
  <c r="C13" i="84"/>
  <c r="D32" i="84"/>
  <c r="B25" i="83"/>
  <c r="J44" i="83"/>
  <c r="B26" i="83"/>
  <c r="G36" i="83"/>
  <c r="B24" i="83"/>
  <c r="B21" i="83"/>
  <c r="G44" i="83"/>
  <c r="B20" i="83"/>
  <c r="D44" i="83"/>
  <c r="B19" i="83"/>
  <c r="J42" i="83"/>
  <c r="B16" i="83"/>
  <c r="E13" i="83"/>
  <c r="B15" i="83"/>
  <c r="G32" i="83"/>
  <c r="B14" i="83"/>
  <c r="G42" i="83"/>
  <c r="J42" i="74"/>
  <c r="I42" i="74"/>
  <c r="J41" i="74"/>
  <c r="I41" i="74"/>
  <c r="J34" i="74"/>
  <c r="I34" i="74"/>
  <c r="J33" i="74"/>
  <c r="I33" i="74"/>
  <c r="J43" i="83"/>
  <c r="D35" i="83"/>
  <c r="J34" i="83"/>
  <c r="I35" i="83"/>
  <c r="D33" i="83"/>
  <c r="J35" i="83"/>
  <c r="I44" i="83"/>
  <c r="D34" i="83"/>
  <c r="D36" i="83"/>
  <c r="I43" i="83"/>
  <c r="I36" i="83"/>
  <c r="G33" i="83"/>
  <c r="G34" i="83"/>
  <c r="G35" i="83"/>
  <c r="I34" i="83"/>
  <c r="D43" i="83"/>
  <c r="D42" i="83"/>
  <c r="I42" i="83"/>
  <c r="G43" i="83"/>
  <c r="D41" i="83"/>
  <c r="C13" i="83"/>
  <c r="D18" i="83"/>
  <c r="E18" i="83"/>
  <c r="G41" i="83"/>
  <c r="C23" i="83"/>
  <c r="D23" i="83"/>
  <c r="C18" i="83"/>
  <c r="E23" i="83"/>
  <c r="D13" i="83"/>
  <c r="D32" i="83"/>
  <c r="E49" i="75"/>
  <c r="C49" i="75"/>
  <c r="E44" i="75"/>
  <c r="C44" i="75"/>
  <c r="E39" i="75"/>
  <c r="D39" i="75"/>
  <c r="C39" i="75"/>
  <c r="D26" i="75"/>
  <c r="C26" i="75"/>
  <c r="E26" i="75"/>
  <c r="D49" i="75"/>
  <c r="D44" i="75"/>
  <c r="D40" i="74"/>
  <c r="I39" i="74"/>
  <c r="G39" i="74"/>
  <c r="J40" i="74"/>
  <c r="D39" i="74"/>
  <c r="I40" i="74"/>
  <c r="G32" i="74"/>
  <c r="J31" i="74"/>
  <c r="D32" i="74"/>
  <c r="I31" i="74"/>
  <c r="G40" i="74"/>
  <c r="J39" i="74"/>
  <c r="G31" i="74"/>
  <c r="J32" i="74"/>
  <c r="D31" i="74"/>
  <c r="I32" i="74"/>
</calcChain>
</file>

<file path=xl/sharedStrings.xml><?xml version="1.0" encoding="utf-8"?>
<sst xmlns="http://schemas.openxmlformats.org/spreadsheetml/2006/main" count="856" uniqueCount="345">
  <si>
    <t>主催</t>
    <rPh sb="0" eb="2">
      <t>シュサイ</t>
    </rPh>
    <phoneticPr fontId="6"/>
  </si>
  <si>
    <t>主管</t>
    <rPh sb="0" eb="2">
      <t>シュカン</t>
    </rPh>
    <phoneticPr fontId="6"/>
  </si>
  <si>
    <t>熊谷市サッカー協会少年部</t>
    <rPh sb="0" eb="3">
      <t>クマガヤシ</t>
    </rPh>
    <rPh sb="7" eb="9">
      <t>キョウカイ</t>
    </rPh>
    <rPh sb="9" eb="11">
      <t>ショウネン</t>
    </rPh>
    <rPh sb="11" eb="12">
      <t>ブ</t>
    </rPh>
    <phoneticPr fontId="6"/>
  </si>
  <si>
    <t>後援</t>
    <rPh sb="0" eb="2">
      <t>コウエン</t>
    </rPh>
    <phoneticPr fontId="6"/>
  </si>
  <si>
    <t>熊谷市サッカー協会</t>
    <rPh sb="0" eb="3">
      <t>クマガヤシ</t>
    </rPh>
    <rPh sb="7" eb="9">
      <t>キョウカイ</t>
    </rPh>
    <phoneticPr fontId="6"/>
  </si>
  <si>
    <t>主　催</t>
    <rPh sb="0" eb="1">
      <t>シュ</t>
    </rPh>
    <rPh sb="2" eb="3">
      <t>モヨオ</t>
    </rPh>
    <phoneticPr fontId="6"/>
  </si>
  <si>
    <t>主　管</t>
    <rPh sb="0" eb="1">
      <t>シュ</t>
    </rPh>
    <rPh sb="2" eb="3">
      <t>カン</t>
    </rPh>
    <phoneticPr fontId="6"/>
  </si>
  <si>
    <t>熊谷市サッカー協会少年部</t>
    <rPh sb="0" eb="2">
      <t>クマガヤ</t>
    </rPh>
    <rPh sb="2" eb="3">
      <t>シ</t>
    </rPh>
    <rPh sb="7" eb="9">
      <t>キョウカイ</t>
    </rPh>
    <rPh sb="9" eb="11">
      <t>ショウネン</t>
    </rPh>
    <rPh sb="11" eb="12">
      <t>ブ</t>
    </rPh>
    <phoneticPr fontId="6"/>
  </si>
  <si>
    <t>後　援</t>
    <rPh sb="0" eb="1">
      <t>アト</t>
    </rPh>
    <rPh sb="2" eb="3">
      <t>エン</t>
    </rPh>
    <phoneticPr fontId="6"/>
  </si>
  <si>
    <t>期　日</t>
    <rPh sb="0" eb="1">
      <t>キ</t>
    </rPh>
    <rPh sb="2" eb="3">
      <t>ヒ</t>
    </rPh>
    <phoneticPr fontId="6"/>
  </si>
  <si>
    <t>予備日</t>
    <rPh sb="0" eb="3">
      <t>ヨビビ</t>
    </rPh>
    <phoneticPr fontId="6"/>
  </si>
  <si>
    <t>会　場</t>
    <rPh sb="0" eb="1">
      <t>カイ</t>
    </rPh>
    <rPh sb="2" eb="3">
      <t>バ</t>
    </rPh>
    <phoneticPr fontId="6"/>
  </si>
  <si>
    <t>参加資格</t>
    <rPh sb="0" eb="2">
      <t>サンカ</t>
    </rPh>
    <rPh sb="2" eb="4">
      <t>シカク</t>
    </rPh>
    <phoneticPr fontId="6"/>
  </si>
  <si>
    <t>試合方式</t>
    <rPh sb="0" eb="2">
      <t>シアイ</t>
    </rPh>
    <rPh sb="2" eb="4">
      <t>ホウシキ</t>
    </rPh>
    <phoneticPr fontId="6"/>
  </si>
  <si>
    <t>試合形式</t>
    <rPh sb="0" eb="2">
      <t>シアイ</t>
    </rPh>
    <rPh sb="2" eb="4">
      <t>ケイシキ</t>
    </rPh>
    <phoneticPr fontId="6"/>
  </si>
  <si>
    <t>審　判</t>
    <rPh sb="0" eb="1">
      <t>シン</t>
    </rPh>
    <rPh sb="2" eb="3">
      <t>ハン</t>
    </rPh>
    <phoneticPr fontId="6"/>
  </si>
  <si>
    <t>設　営</t>
    <rPh sb="0" eb="1">
      <t>セツ</t>
    </rPh>
    <rPh sb="2" eb="3">
      <t>エイ</t>
    </rPh>
    <phoneticPr fontId="6"/>
  </si>
  <si>
    <t>表　彰</t>
    <rPh sb="0" eb="1">
      <t>オモテ</t>
    </rPh>
    <rPh sb="2" eb="3">
      <t>アキラ</t>
    </rPh>
    <phoneticPr fontId="6"/>
  </si>
  <si>
    <t>その他</t>
    <rPh sb="2" eb="3">
      <t>タ</t>
    </rPh>
    <phoneticPr fontId="6"/>
  </si>
  <si>
    <t>大会参加エントリー表</t>
    <rPh sb="0" eb="2">
      <t>タイカイ</t>
    </rPh>
    <rPh sb="2" eb="4">
      <t>サンカ</t>
    </rPh>
    <rPh sb="9" eb="10">
      <t>ヒョウ</t>
    </rPh>
    <phoneticPr fontId="6"/>
  </si>
  <si>
    <t>チーム名</t>
    <rPh sb="3" eb="4">
      <t>メイ</t>
    </rPh>
    <phoneticPr fontId="6"/>
  </si>
  <si>
    <t>学年</t>
    <rPh sb="0" eb="2">
      <t>ガクネン</t>
    </rPh>
    <phoneticPr fontId="6"/>
  </si>
  <si>
    <t>　年</t>
    <rPh sb="1" eb="2">
      <t>ネン</t>
    </rPh>
    <phoneticPr fontId="6"/>
  </si>
  <si>
    <t>3.5m</t>
    <phoneticPr fontId="6"/>
  </si>
  <si>
    <t>7m</t>
    <phoneticPr fontId="6"/>
  </si>
  <si>
    <t>1m</t>
    <phoneticPr fontId="6"/>
  </si>
  <si>
    <t>優　秀　選　手　</t>
    <rPh sb="0" eb="1">
      <t>ユウ</t>
    </rPh>
    <rPh sb="2" eb="3">
      <t>ヒデ</t>
    </rPh>
    <rPh sb="4" eb="5">
      <t>セン</t>
    </rPh>
    <rPh sb="6" eb="7">
      <t>テ</t>
    </rPh>
    <phoneticPr fontId="6"/>
  </si>
  <si>
    <t>チーム名：</t>
    <rPh sb="3" eb="4">
      <t>メイ</t>
    </rPh>
    <phoneticPr fontId="6"/>
  </si>
  <si>
    <t>氏名：</t>
    <rPh sb="0" eb="2">
      <t>シメイ</t>
    </rPh>
    <phoneticPr fontId="6"/>
  </si>
  <si>
    <t>荒川側</t>
    <rPh sb="0" eb="2">
      <t>アラカワ</t>
    </rPh>
    <rPh sb="2" eb="3">
      <t>ガワ</t>
    </rPh>
    <phoneticPr fontId="6"/>
  </si>
  <si>
    <t>ゴール置場
駐車禁止</t>
    <rPh sb="3" eb="5">
      <t>オキバ</t>
    </rPh>
    <rPh sb="6" eb="8">
      <t>チュウシャ</t>
    </rPh>
    <rPh sb="8" eb="10">
      <t>キンシ</t>
    </rPh>
    <phoneticPr fontId="6"/>
  </si>
  <si>
    <t>駐車場</t>
    <rPh sb="0" eb="2">
      <t>チュウシャ</t>
    </rPh>
    <rPh sb="2" eb="3">
      <t>ジョウ</t>
    </rPh>
    <phoneticPr fontId="6"/>
  </si>
  <si>
    <t>スロープ、土手につながります。</t>
    <rPh sb="5" eb="7">
      <t>ドテ</t>
    </rPh>
    <phoneticPr fontId="6"/>
  </si>
  <si>
    <t>注意事項</t>
    <rPh sb="0" eb="2">
      <t>チュウイ</t>
    </rPh>
    <rPh sb="2" eb="4">
      <t>ジコウ</t>
    </rPh>
    <phoneticPr fontId="6"/>
  </si>
  <si>
    <t>駐車場の身障者スペースには対象者以外は駐車しないようにしてください。</t>
    <rPh sb="0" eb="2">
      <t>チュウシャ</t>
    </rPh>
    <rPh sb="2" eb="3">
      <t>ジョウ</t>
    </rPh>
    <rPh sb="4" eb="7">
      <t>シンショウシャ</t>
    </rPh>
    <rPh sb="13" eb="16">
      <t>タイショウシャ</t>
    </rPh>
    <rPh sb="16" eb="18">
      <t>イガイ</t>
    </rPh>
    <rPh sb="19" eb="21">
      <t>チュウシャ</t>
    </rPh>
    <phoneticPr fontId="6"/>
  </si>
  <si>
    <t>荒川側ゴール置場には駐車しないようにしてください。</t>
    <rPh sb="0" eb="2">
      <t>アラカワ</t>
    </rPh>
    <rPh sb="2" eb="3">
      <t>ガワ</t>
    </rPh>
    <rPh sb="6" eb="8">
      <t>オキバ</t>
    </rPh>
    <rPh sb="10" eb="12">
      <t>チュウシャ</t>
    </rPh>
    <phoneticPr fontId="6"/>
  </si>
  <si>
    <t>ゴミは持ち帰り美化にご協力願います。</t>
    <rPh sb="3" eb="4">
      <t>モ</t>
    </rPh>
    <rPh sb="5" eb="6">
      <t>カエ</t>
    </rPh>
    <rPh sb="7" eb="9">
      <t>ビカ</t>
    </rPh>
    <rPh sb="11" eb="13">
      <t>キョウリョク</t>
    </rPh>
    <rPh sb="13" eb="14">
      <t>ネガ</t>
    </rPh>
    <phoneticPr fontId="6"/>
  </si>
  <si>
    <t>運営委員</t>
    <rPh sb="0" eb="3">
      <t>ウンエイイ</t>
    </rPh>
    <rPh sb="3" eb="4">
      <t>イン</t>
    </rPh>
    <phoneticPr fontId="6"/>
  </si>
  <si>
    <t>（土）</t>
    <rPh sb="1" eb="2">
      <t>ド</t>
    </rPh>
    <phoneticPr fontId="6"/>
  </si>
  <si>
    <t>　年生の部</t>
    <rPh sb="1" eb="3">
      <t>ネンセイ</t>
    </rPh>
    <rPh sb="4" eb="5">
      <t>ブ</t>
    </rPh>
    <phoneticPr fontId="6"/>
  </si>
  <si>
    <t>グランドゴルフ場使用禁止</t>
    <rPh sb="7" eb="8">
      <t>ジョウ</t>
    </rPh>
    <rPh sb="8" eb="12">
      <t>シヨウキンシ</t>
    </rPh>
    <phoneticPr fontId="6"/>
  </si>
  <si>
    <t>ソフトボール場　　　使用注意</t>
    <rPh sb="6" eb="7">
      <t>ジョウ</t>
    </rPh>
    <rPh sb="10" eb="12">
      <t>シヨウ</t>
    </rPh>
    <rPh sb="12" eb="14">
      <t>チュウイ</t>
    </rPh>
    <phoneticPr fontId="6"/>
  </si>
  <si>
    <t>選手</t>
    <rPh sb="0" eb="2">
      <t>センシュ</t>
    </rPh>
    <phoneticPr fontId="6"/>
  </si>
  <si>
    <t>観　戦</t>
    <rPh sb="0" eb="1">
      <t>ミ</t>
    </rPh>
    <rPh sb="2" eb="3">
      <t>セン</t>
    </rPh>
    <phoneticPr fontId="6"/>
  </si>
  <si>
    <t>観
戦</t>
    <rPh sb="0" eb="1">
      <t>カン</t>
    </rPh>
    <rPh sb="3" eb="4">
      <t>セン</t>
    </rPh>
    <phoneticPr fontId="6"/>
  </si>
  <si>
    <t>10.5m</t>
    <phoneticPr fontId="6"/>
  </si>
  <si>
    <t>6m</t>
    <phoneticPr fontId="6"/>
  </si>
  <si>
    <t>50m</t>
    <phoneticPr fontId="6"/>
  </si>
  <si>
    <t>35m</t>
    <phoneticPr fontId="6"/>
  </si>
  <si>
    <t>12m</t>
    <phoneticPr fontId="6"/>
  </si>
  <si>
    <t>4m</t>
    <phoneticPr fontId="6"/>
  </si>
  <si>
    <t>8m</t>
    <phoneticPr fontId="6"/>
  </si>
  <si>
    <t>68m</t>
    <phoneticPr fontId="6"/>
  </si>
  <si>
    <t>3m</t>
    <phoneticPr fontId="6"/>
  </si>
  <si>
    <t>48m</t>
    <phoneticPr fontId="6"/>
  </si>
  <si>
    <t>アップスペースはお互いの状況を確認し譲り合って使用ください。</t>
    <rPh sb="9" eb="10">
      <t>タガ</t>
    </rPh>
    <rPh sb="12" eb="14">
      <t>ジョウキョウ</t>
    </rPh>
    <rPh sb="15" eb="17">
      <t>カクニン</t>
    </rPh>
    <rPh sb="18" eb="19">
      <t>ユズ</t>
    </rPh>
    <rPh sb="20" eb="21">
      <t>ア</t>
    </rPh>
    <rPh sb="23" eb="25">
      <t>シヨウ</t>
    </rPh>
    <phoneticPr fontId="6"/>
  </si>
  <si>
    <t>2・5年生</t>
    <rPh sb="3" eb="5">
      <t>ネンセイ</t>
    </rPh>
    <phoneticPr fontId="6"/>
  </si>
  <si>
    <t>3・6年生</t>
    <rPh sb="3" eb="5">
      <t>ネンセイ</t>
    </rPh>
    <phoneticPr fontId="6"/>
  </si>
  <si>
    <t>※　9時から14時までの車両循環ルール：時計反対まわり</t>
    <rPh sb="3" eb="4">
      <t>ジ</t>
    </rPh>
    <rPh sb="8" eb="9">
      <t>ジ</t>
    </rPh>
    <rPh sb="12" eb="14">
      <t>シャリョウ</t>
    </rPh>
    <rPh sb="14" eb="16">
      <t>ジュンカン</t>
    </rPh>
    <rPh sb="20" eb="22">
      <t>トケイ</t>
    </rPh>
    <rPh sb="22" eb="24">
      <t>ハンタイ</t>
    </rPh>
    <phoneticPr fontId="6"/>
  </si>
  <si>
    <t>大会名</t>
    <rPh sb="0" eb="2">
      <t>タイカイ</t>
    </rPh>
    <rPh sb="2" eb="3">
      <t>メイ</t>
    </rPh>
    <phoneticPr fontId="6"/>
  </si>
  <si>
    <t>代表者名</t>
    <rPh sb="0" eb="3">
      <t>ダイヒョウシャ</t>
    </rPh>
    <rPh sb="3" eb="4">
      <t>メイ</t>
    </rPh>
    <phoneticPr fontId="6"/>
  </si>
  <si>
    <t>監督名</t>
    <rPh sb="0" eb="2">
      <t>カントク</t>
    </rPh>
    <rPh sb="2" eb="3">
      <t>メイ</t>
    </rPh>
    <phoneticPr fontId="6"/>
  </si>
  <si>
    <t>コーチ名</t>
    <rPh sb="3" eb="4">
      <t>メイ</t>
    </rPh>
    <phoneticPr fontId="27"/>
  </si>
  <si>
    <t>正</t>
    <rPh sb="0" eb="1">
      <t>セイ</t>
    </rPh>
    <phoneticPr fontId="27"/>
  </si>
  <si>
    <t>シャツ</t>
    <phoneticPr fontId="27"/>
  </si>
  <si>
    <t>パンツ</t>
    <phoneticPr fontId="27"/>
  </si>
  <si>
    <t>ストッキング</t>
    <phoneticPr fontId="27"/>
  </si>
  <si>
    <t>副</t>
    <rPh sb="0" eb="1">
      <t>フク</t>
    </rPh>
    <phoneticPr fontId="27"/>
  </si>
  <si>
    <t>FP</t>
    <phoneticPr fontId="27"/>
  </si>
  <si>
    <t>GK</t>
    <phoneticPr fontId="27"/>
  </si>
  <si>
    <t>氏　　　　名</t>
    <rPh sb="0" eb="1">
      <t>シ</t>
    </rPh>
    <rPh sb="5" eb="6">
      <t>メイ</t>
    </rPh>
    <phoneticPr fontId="27"/>
  </si>
  <si>
    <t>氏名</t>
    <rPh sb="0" eb="2">
      <t>シメイ</t>
    </rPh>
    <phoneticPr fontId="27"/>
  </si>
  <si>
    <t>電話番号</t>
    <rPh sb="0" eb="2">
      <t>デンワ</t>
    </rPh>
    <rPh sb="2" eb="4">
      <t>バンゴウ</t>
    </rPh>
    <phoneticPr fontId="27"/>
  </si>
  <si>
    <t>メールアドレス</t>
    <phoneticPr fontId="27"/>
  </si>
  <si>
    <t>帯同審判名</t>
    <rPh sb="0" eb="2">
      <t>タイドウ</t>
    </rPh>
    <rPh sb="2" eb="4">
      <t>シンパン</t>
    </rPh>
    <rPh sb="4" eb="5">
      <t>メイ</t>
    </rPh>
    <phoneticPr fontId="6"/>
  </si>
  <si>
    <t>　※エントリー表は開催日毎の提出をお願いいたします。</t>
    <rPh sb="7" eb="8">
      <t>ヒョウ</t>
    </rPh>
    <rPh sb="9" eb="12">
      <t>カイサイビ</t>
    </rPh>
    <rPh sb="12" eb="13">
      <t>ゴト</t>
    </rPh>
    <rPh sb="14" eb="16">
      <t>テイシュツ</t>
    </rPh>
    <rPh sb="18" eb="19">
      <t>ネガ</t>
    </rPh>
    <phoneticPr fontId="6"/>
  </si>
  <si>
    <t>　　ベンチに入るコーチのお名前を記入お願いします。</t>
    <rPh sb="6" eb="7">
      <t>ハイ</t>
    </rPh>
    <rPh sb="13" eb="15">
      <t>ナマエ</t>
    </rPh>
    <rPh sb="16" eb="18">
      <t>キニュウ</t>
    </rPh>
    <rPh sb="19" eb="20">
      <t>ネガ</t>
    </rPh>
    <phoneticPr fontId="27"/>
  </si>
  <si>
    <t>　　帯同審判の方のお名前もお忘れなく記入願います。</t>
    <rPh sb="2" eb="4">
      <t>タイドウ</t>
    </rPh>
    <rPh sb="4" eb="6">
      <t>シンパン</t>
    </rPh>
    <rPh sb="7" eb="8">
      <t>カタ</t>
    </rPh>
    <rPh sb="10" eb="12">
      <t>ナマエ</t>
    </rPh>
    <rPh sb="14" eb="15">
      <t>ワス</t>
    </rPh>
    <rPh sb="18" eb="21">
      <t>キニュウネガ</t>
    </rPh>
    <phoneticPr fontId="6"/>
  </si>
  <si>
    <t>℡</t>
    <phoneticPr fontId="6"/>
  </si>
  <si>
    <t>ﾕﾆﾌｫｰﾑ</t>
    <phoneticPr fontId="27"/>
  </si>
  <si>
    <t>④</t>
    <phoneticPr fontId="6"/>
  </si>
  <si>
    <t>グランドゴルフ場の使用はできません。ソフトボール場は注意して使用してください。</t>
    <rPh sb="7" eb="8">
      <t>ジョウ</t>
    </rPh>
    <rPh sb="9" eb="11">
      <t>シヨウ</t>
    </rPh>
    <phoneticPr fontId="6"/>
  </si>
  <si>
    <t>公園内は禁煙です。</t>
    <rPh sb="0" eb="3">
      <t>コウエンナイ</t>
    </rPh>
    <rPh sb="4" eb="6">
      <t>キンエン</t>
    </rPh>
    <phoneticPr fontId="6"/>
  </si>
  <si>
    <t>自チームベンチサイドのゴール裏にボールパーソン２名のご協力をお願いします。</t>
    <rPh sb="0" eb="1">
      <t>ジ</t>
    </rPh>
    <rPh sb="14" eb="15">
      <t>ウラ</t>
    </rPh>
    <rPh sb="24" eb="25">
      <t>メイ</t>
    </rPh>
    <rPh sb="27" eb="29">
      <t>キョウリョク</t>
    </rPh>
    <rPh sb="31" eb="32">
      <t>ネガ</t>
    </rPh>
    <phoneticPr fontId="6"/>
  </si>
  <si>
    <t>（日）</t>
    <rPh sb="1" eb="2">
      <t>ニチ</t>
    </rPh>
    <phoneticPr fontId="6"/>
  </si>
  <si>
    <r>
      <t>野鳥の会の駐車場</t>
    </r>
    <r>
      <rPr>
        <b/>
        <sz val="10.5"/>
        <color theme="0"/>
        <rFont val="Arial"/>
        <family val="2"/>
      </rPr>
      <t xml:space="preserve"> (</t>
    </r>
    <r>
      <rPr>
        <b/>
        <sz val="10.5"/>
        <color theme="0"/>
        <rFont val="ＭＳ ゴシック"/>
        <family val="3"/>
        <charset val="128"/>
      </rPr>
      <t>コーン設置スペース</t>
    </r>
    <r>
      <rPr>
        <b/>
        <sz val="10.5"/>
        <color theme="0"/>
        <rFont val="Arial"/>
        <family val="2"/>
      </rPr>
      <t xml:space="preserve">) </t>
    </r>
    <r>
      <rPr>
        <b/>
        <sz val="10.5"/>
        <color theme="0"/>
        <rFont val="ＭＳ ゴシック"/>
        <family val="3"/>
        <charset val="128"/>
      </rPr>
      <t>は、駐車禁止です。</t>
    </r>
    <rPh sb="13" eb="15">
      <t>セッチ</t>
    </rPh>
    <rPh sb="25" eb="27">
      <t>キンシ</t>
    </rPh>
    <phoneticPr fontId="6"/>
  </si>
  <si>
    <t>8人制ﾋﾟｯﾁ   68mx48m　（3年CD, 4年CE）</t>
    <rPh sb="1" eb="3">
      <t>ニンセイ</t>
    </rPh>
    <rPh sb="20" eb="21">
      <t>ネン</t>
    </rPh>
    <rPh sb="26" eb="27">
      <t>ネン</t>
    </rPh>
    <phoneticPr fontId="6"/>
  </si>
  <si>
    <t>駐車証</t>
    <rPh sb="0" eb="2">
      <t>チュウシャ</t>
    </rPh>
    <rPh sb="2" eb="3">
      <t>ショウ</t>
    </rPh>
    <phoneticPr fontId="6"/>
  </si>
  <si>
    <t>①レフリーは正装でゲームに臨み、終了後主審は即結果報告すること</t>
    <phoneticPr fontId="6"/>
  </si>
  <si>
    <t>②レフリーウエアで自チームのベンチに入らない</t>
    <rPh sb="9" eb="10">
      <t>ジ</t>
    </rPh>
    <rPh sb="18" eb="19">
      <t>ハイ</t>
    </rPh>
    <phoneticPr fontId="6"/>
  </si>
  <si>
    <t>⑥垣根に向かってボールを蹴らない</t>
    <phoneticPr fontId="6"/>
  </si>
  <si>
    <t>⑦スパイクのまま遊具で遊ばない、一般の方にお気遣いを</t>
    <rPh sb="8" eb="10">
      <t>ユウグ</t>
    </rPh>
    <rPh sb="11" eb="12">
      <t>アソ</t>
    </rPh>
    <rPh sb="16" eb="18">
      <t>イッパン</t>
    </rPh>
    <rPh sb="19" eb="20">
      <t>カタ</t>
    </rPh>
    <rPh sb="22" eb="24">
      <t>キヅカ</t>
    </rPh>
    <phoneticPr fontId="6"/>
  </si>
  <si>
    <t>⑧使用エリア撤収の際はゴミを残さない</t>
    <phoneticPr fontId="6"/>
  </si>
  <si>
    <t>⑨テントの脚は飛ばされないよう固定する、重石を置くこと</t>
    <rPh sb="5" eb="6">
      <t>アシ</t>
    </rPh>
    <rPh sb="7" eb="8">
      <t>ト</t>
    </rPh>
    <rPh sb="15" eb="17">
      <t>コテイ</t>
    </rPh>
    <rPh sb="20" eb="22">
      <t>オモシ</t>
    </rPh>
    <rPh sb="23" eb="24">
      <t>オ</t>
    </rPh>
    <phoneticPr fontId="6"/>
  </si>
  <si>
    <t>⑩盗難に充分注意し、貴重品は各自の責任で管理すること</t>
    <phoneticPr fontId="6"/>
  </si>
  <si>
    <t>⑪荒川土手や会場付近は徐行すること</t>
    <phoneticPr fontId="6"/>
  </si>
  <si>
    <t>⑫椅子などによる駐車スペースの確保は禁止</t>
    <rPh sb="1" eb="3">
      <t>イス</t>
    </rPh>
    <rPh sb="8" eb="10">
      <t>チュウシャ</t>
    </rPh>
    <rPh sb="15" eb="17">
      <t>カクホ</t>
    </rPh>
    <rPh sb="18" eb="20">
      <t>キンシ</t>
    </rPh>
    <phoneticPr fontId="6"/>
  </si>
  <si>
    <r>
      <rPr>
        <b/>
        <sz val="16"/>
        <rFont val="ＭＳ Ｐゴシック"/>
        <family val="3"/>
        <charset val="128"/>
      </rPr>
      <t>以上、チーム内の徹底をお願いいたします。</t>
    </r>
    <rPh sb="0" eb="2">
      <t>イジョウ</t>
    </rPh>
    <rPh sb="6" eb="7">
      <t>ナイ</t>
    </rPh>
    <rPh sb="8" eb="10">
      <t>テッテイ</t>
    </rPh>
    <rPh sb="12" eb="13">
      <t>ネガ</t>
    </rPh>
    <phoneticPr fontId="6"/>
  </si>
  <si>
    <t>不明な点は大会本部熊谷市サッカー協会少年部まで問い合わせください。</t>
    <rPh sb="0" eb="2">
      <t>フメイ</t>
    </rPh>
    <rPh sb="3" eb="4">
      <t>テン</t>
    </rPh>
    <rPh sb="5" eb="7">
      <t>タイカイ</t>
    </rPh>
    <rPh sb="7" eb="9">
      <t>ホンブ</t>
    </rPh>
    <rPh sb="9" eb="12">
      <t>クマガヤシ</t>
    </rPh>
    <rPh sb="16" eb="18">
      <t>キョウカイ</t>
    </rPh>
    <rPh sb="18" eb="20">
      <t>ショウネン</t>
    </rPh>
    <rPh sb="20" eb="21">
      <t>ブ</t>
    </rPh>
    <rPh sb="23" eb="24">
      <t>ト</t>
    </rPh>
    <rPh sb="25" eb="26">
      <t>ア</t>
    </rPh>
    <phoneticPr fontId="6"/>
  </si>
  <si>
    <t>皆様のご理解ご協力よろしくお願いいたします。</t>
    <rPh sb="0" eb="2">
      <t>ミナサマ</t>
    </rPh>
    <rPh sb="4" eb="6">
      <t>リカイ</t>
    </rPh>
    <rPh sb="7" eb="9">
      <t>キョウリョク</t>
    </rPh>
    <rPh sb="14" eb="15">
      <t>ネガ</t>
    </rPh>
    <phoneticPr fontId="6"/>
  </si>
  <si>
    <t>熊谷市サッカー協会少年部　関根成紀</t>
    <rPh sb="0" eb="3">
      <t>クマガヤシ</t>
    </rPh>
    <rPh sb="7" eb="9">
      <t>キョウカイ</t>
    </rPh>
    <rPh sb="9" eb="11">
      <t>ショウネン</t>
    </rPh>
    <rPh sb="11" eb="12">
      <t>ブ</t>
    </rPh>
    <rPh sb="13" eb="15">
      <t>セキネ</t>
    </rPh>
    <rPh sb="15" eb="16">
      <t>ナリ</t>
    </rPh>
    <rPh sb="16" eb="17">
      <t>キ</t>
    </rPh>
    <phoneticPr fontId="6"/>
  </si>
  <si>
    <t>Cピッチ</t>
    <phoneticPr fontId="6"/>
  </si>
  <si>
    <t>⑤</t>
    <phoneticPr fontId="6"/>
  </si>
  <si>
    <t>①</t>
    <phoneticPr fontId="6"/>
  </si>
  <si>
    <t>②</t>
    <phoneticPr fontId="6"/>
  </si>
  <si>
    <t>⑥</t>
    <phoneticPr fontId="6"/>
  </si>
  <si>
    <t>③</t>
    <phoneticPr fontId="6"/>
  </si>
  <si>
    <t>No</t>
    <phoneticPr fontId="6"/>
  </si>
  <si>
    <t>Time</t>
    <phoneticPr fontId="6"/>
  </si>
  <si>
    <t>Game</t>
    <phoneticPr fontId="6"/>
  </si>
  <si>
    <t>15-5-15</t>
    <phoneticPr fontId="6"/>
  </si>
  <si>
    <t>主・4</t>
    <rPh sb="0" eb="1">
      <t>シュ</t>
    </rPh>
    <phoneticPr fontId="6"/>
  </si>
  <si>
    <t>熊谷市さくら運動公園多目的広場　レイアウト</t>
    <phoneticPr fontId="6"/>
  </si>
  <si>
    <t>BP</t>
    <phoneticPr fontId="6"/>
  </si>
  <si>
    <t>D　ピッチ</t>
    <phoneticPr fontId="6"/>
  </si>
  <si>
    <t>B　ピッチ</t>
    <phoneticPr fontId="6"/>
  </si>
  <si>
    <t>新</t>
    <rPh sb="0" eb="1">
      <t>シン</t>
    </rPh>
    <phoneticPr fontId="6"/>
  </si>
  <si>
    <t>C　ピッチ</t>
    <phoneticPr fontId="6"/>
  </si>
  <si>
    <t>A　ピッチ</t>
    <phoneticPr fontId="6"/>
  </si>
  <si>
    <t>幹</t>
    <rPh sb="0" eb="1">
      <t>ミキ</t>
    </rPh>
    <phoneticPr fontId="6"/>
  </si>
  <si>
    <t>線</t>
    <rPh sb="0" eb="1">
      <t>セン</t>
    </rPh>
    <phoneticPr fontId="6"/>
  </si>
  <si>
    <t>本部</t>
    <rPh sb="0" eb="2">
      <t>ホンブ</t>
    </rPh>
    <phoneticPr fontId="6"/>
  </si>
  <si>
    <t>⁼ﾎﾞｰﾙﾊﾟｰｿﾝ</t>
    <phoneticPr fontId="6"/>
  </si>
  <si>
    <t>アップ用ピッチ</t>
    <rPh sb="3" eb="4">
      <t>ヨウ</t>
    </rPh>
    <phoneticPr fontId="6"/>
  </si>
  <si>
    <t>スパイクでの公園の遊具遊びは危険ですのでやめて下さい。</t>
    <rPh sb="6" eb="8">
      <t>コウエン</t>
    </rPh>
    <rPh sb="9" eb="11">
      <t>ユウグ</t>
    </rPh>
    <rPh sb="11" eb="12">
      <t>アソ</t>
    </rPh>
    <rPh sb="14" eb="16">
      <t>キケン</t>
    </rPh>
    <rPh sb="23" eb="24">
      <t>クダ</t>
    </rPh>
    <phoneticPr fontId="6"/>
  </si>
  <si>
    <t>また遊具については一般の方へのお気遣いお願いします。</t>
    <rPh sb="2" eb="4">
      <t>ユウグ</t>
    </rPh>
    <rPh sb="9" eb="11">
      <t>イッパン</t>
    </rPh>
    <rPh sb="12" eb="13">
      <t>カタ</t>
    </rPh>
    <rPh sb="16" eb="18">
      <t>キヅカ</t>
    </rPh>
    <rPh sb="20" eb="21">
      <t>ネガ</t>
    </rPh>
    <phoneticPr fontId="6"/>
  </si>
  <si>
    <t>歩道、本部エリアでのボール使用は禁止です、手で持って移動して下さい。</t>
    <rPh sb="0" eb="2">
      <t>ホドウ</t>
    </rPh>
    <rPh sb="3" eb="5">
      <t>ホンブ</t>
    </rPh>
    <rPh sb="13" eb="15">
      <t>シヨウ</t>
    </rPh>
    <rPh sb="16" eb="18">
      <t>キンシ</t>
    </rPh>
    <rPh sb="21" eb="22">
      <t>テ</t>
    </rPh>
    <rPh sb="23" eb="24">
      <t>モ</t>
    </rPh>
    <rPh sb="26" eb="28">
      <t>イドウ</t>
    </rPh>
    <rPh sb="30" eb="31">
      <t>クダ</t>
    </rPh>
    <phoneticPr fontId="6"/>
  </si>
  <si>
    <t>C.D（クレー側）ピッチは使用禁止です。</t>
    <rPh sb="7" eb="8">
      <t>ガワ</t>
    </rPh>
    <rPh sb="13" eb="15">
      <t>シヨウ</t>
    </rPh>
    <rPh sb="15" eb="17">
      <t>キンシ</t>
    </rPh>
    <phoneticPr fontId="6"/>
  </si>
  <si>
    <t>『健康増進法の一部を改正する法律』に伴い、受動喫煙防止の徹底として、</t>
    <rPh sb="1" eb="3">
      <t>ケンコウ</t>
    </rPh>
    <rPh sb="3" eb="5">
      <t>ゾウシン</t>
    </rPh>
    <rPh sb="5" eb="6">
      <t>ホウ</t>
    </rPh>
    <rPh sb="7" eb="9">
      <t>イチブ</t>
    </rPh>
    <rPh sb="10" eb="12">
      <t>カイセイ</t>
    </rPh>
    <rPh sb="14" eb="16">
      <t>ホウリツ</t>
    </rPh>
    <rPh sb="18" eb="19">
      <t>トモナ</t>
    </rPh>
    <rPh sb="21" eb="23">
      <t>ジュドウ</t>
    </rPh>
    <rPh sb="23" eb="25">
      <t>キツエン</t>
    </rPh>
    <rPh sb="25" eb="27">
      <t>ボウシ</t>
    </rPh>
    <rPh sb="28" eb="30">
      <t>テッテイ</t>
    </rPh>
    <phoneticPr fontId="6"/>
  </si>
  <si>
    <t>敷地内は全面禁煙としますので、ご理解・ご協力お願いします。</t>
    <rPh sb="0" eb="2">
      <t>シキチ</t>
    </rPh>
    <rPh sb="2" eb="3">
      <t>ナイ</t>
    </rPh>
    <rPh sb="4" eb="6">
      <t>ゼンメン</t>
    </rPh>
    <rPh sb="6" eb="8">
      <t>キンエン</t>
    </rPh>
    <rPh sb="16" eb="18">
      <t>リカイ</t>
    </rPh>
    <rPh sb="20" eb="22">
      <t>キョウリョク</t>
    </rPh>
    <rPh sb="23" eb="24">
      <t>ネガ</t>
    </rPh>
    <phoneticPr fontId="6"/>
  </si>
  <si>
    <t>*本年度、喫煙所の場所が変更</t>
    <rPh sb="1" eb="4">
      <t>ホンネンド</t>
    </rPh>
    <rPh sb="5" eb="8">
      <t>キツエンジョ</t>
    </rPh>
    <rPh sb="9" eb="11">
      <t>バショ</t>
    </rPh>
    <rPh sb="12" eb="14">
      <t>ヘンコウ</t>
    </rPh>
    <phoneticPr fontId="27"/>
  </si>
  <si>
    <t>　されています。</t>
    <phoneticPr fontId="27"/>
  </si>
  <si>
    <t>　運動公園内、貸し自転車小屋</t>
    <rPh sb="1" eb="3">
      <t>ウンドウ</t>
    </rPh>
    <rPh sb="3" eb="5">
      <t>コウエン</t>
    </rPh>
    <rPh sb="5" eb="6">
      <t>ナイ</t>
    </rPh>
    <rPh sb="7" eb="8">
      <t>カ</t>
    </rPh>
    <rPh sb="9" eb="12">
      <t>ジテンシャ</t>
    </rPh>
    <rPh sb="12" eb="14">
      <t>コヤ</t>
    </rPh>
    <phoneticPr fontId="27"/>
  </si>
  <si>
    <t>　横になりました。</t>
    <rPh sb="1" eb="2">
      <t>ヨコ</t>
    </rPh>
    <phoneticPr fontId="27"/>
  </si>
  <si>
    <t>熊谷市進級記念</t>
    <rPh sb="0" eb="3">
      <t>クマガヤシ</t>
    </rPh>
    <rPh sb="3" eb="5">
      <t>シンキュウ</t>
    </rPh>
    <rPh sb="5" eb="7">
      <t>キネン</t>
    </rPh>
    <phoneticPr fontId="6"/>
  </si>
  <si>
    <t>サッカー大会</t>
    <rPh sb="4" eb="6">
      <t>タイカイ</t>
    </rPh>
    <phoneticPr fontId="6"/>
  </si>
  <si>
    <t>7</t>
    <phoneticPr fontId="6"/>
  </si>
  <si>
    <t>6・3年生の部</t>
    <rPh sb="3" eb="5">
      <t>ネンセイ</t>
    </rPh>
    <rPh sb="6" eb="7">
      <t>ブ</t>
    </rPh>
    <phoneticPr fontId="6"/>
  </si>
  <si>
    <t>5・2年生の部</t>
    <rPh sb="3" eb="5">
      <t>ネンセイ</t>
    </rPh>
    <rPh sb="6" eb="7">
      <t>ブ</t>
    </rPh>
    <phoneticPr fontId="6"/>
  </si>
  <si>
    <t>⑬身障者スペースや、ゴール置き場前、野鳥の会の駐車場(コーン設置スペース)は駐車禁止</t>
    <phoneticPr fontId="6"/>
  </si>
  <si>
    <t>③試合中、控え選手のウォーミングアップはボールを使わずに、ベンチ横・裏にあるスペースで行うこと</t>
    <phoneticPr fontId="27"/>
  </si>
  <si>
    <t>④ベンチ内はメンバー表に記入された選手・指導者のみとし、立って指示できるのは都度1名とする</t>
    <phoneticPr fontId="27"/>
  </si>
  <si>
    <t>Dピッチ</t>
    <phoneticPr fontId="6"/>
  </si>
  <si>
    <t>Eピッチ</t>
    <phoneticPr fontId="6"/>
  </si>
  <si>
    <t>本部設営</t>
    <rPh sb="0" eb="2">
      <t>ホンブ</t>
    </rPh>
    <rPh sb="2" eb="4">
      <t>セツエイ</t>
    </rPh>
    <phoneticPr fontId="6"/>
  </si>
  <si>
    <t>ピッチ設営</t>
    <rPh sb="3" eb="5">
      <t>セツエイ</t>
    </rPh>
    <phoneticPr fontId="6"/>
  </si>
  <si>
    <t>副審</t>
    <rPh sb="0" eb="1">
      <t>フク</t>
    </rPh>
    <rPh sb="1" eb="2">
      <t>シン</t>
    </rPh>
    <phoneticPr fontId="6"/>
  </si>
  <si>
    <t>●</t>
    <phoneticPr fontId="6"/>
  </si>
  <si>
    <t>WC</t>
    <phoneticPr fontId="6"/>
  </si>
  <si>
    <r>
      <rPr>
        <b/>
        <sz val="11"/>
        <color indexed="40"/>
        <rFont val="ＭＳ Ｐゴシック"/>
        <family val="3"/>
        <charset val="128"/>
      </rPr>
      <t>●</t>
    </r>
    <r>
      <rPr>
        <b/>
        <sz val="11"/>
        <rFont val="ＭＳ Ｐゴシック"/>
        <family val="3"/>
        <charset val="128"/>
      </rPr>
      <t>＝ボールパーソン</t>
    </r>
    <phoneticPr fontId="6"/>
  </si>
  <si>
    <t>公益財団法人 熊谷市スポーツ協会</t>
    <phoneticPr fontId="6"/>
  </si>
  <si>
    <t>熊谷市スポーツ協会</t>
    <phoneticPr fontId="6"/>
  </si>
  <si>
    <t>1・4年生</t>
    <rPh sb="3" eb="5">
      <t>ネンセイ</t>
    </rPh>
    <phoneticPr fontId="6"/>
  </si>
  <si>
    <t>4</t>
    <phoneticPr fontId="6"/>
  </si>
  <si>
    <t>5</t>
    <phoneticPr fontId="6"/>
  </si>
  <si>
    <t>10</t>
    <phoneticPr fontId="6"/>
  </si>
  <si>
    <t>4・1年生の部</t>
    <rPh sb="3" eb="5">
      <t>ネンセイ</t>
    </rPh>
    <rPh sb="6" eb="7">
      <t>ブ</t>
    </rPh>
    <phoneticPr fontId="6"/>
  </si>
  <si>
    <t>ふりがな</t>
    <phoneticPr fontId="6"/>
  </si>
  <si>
    <t>12-3-12</t>
    <phoneticPr fontId="6"/>
  </si>
  <si>
    <t>荒川大麻生公園　(6・3年レイアウト)</t>
    <rPh sb="0" eb="5">
      <t>アラカワオオアソウ</t>
    </rPh>
    <rPh sb="5" eb="7">
      <t>コウエン</t>
    </rPh>
    <rPh sb="12" eb="13">
      <t>ネン</t>
    </rPh>
    <phoneticPr fontId="6"/>
  </si>
  <si>
    <t>Cピッチ　　　68x50</t>
    <phoneticPr fontId="6"/>
  </si>
  <si>
    <t>Eピッチ　　　68x50</t>
    <phoneticPr fontId="6"/>
  </si>
  <si>
    <t>Dピッチ　　　68x50</t>
    <phoneticPr fontId="6"/>
  </si>
  <si>
    <r>
      <t>身障者ｽﾍﾟｰｽ</t>
    </r>
    <r>
      <rPr>
        <b/>
        <sz val="11"/>
        <rFont val="ＭＳ Ｐゴシック"/>
        <family val="3"/>
        <charset val="128"/>
      </rPr>
      <t xml:space="preserve">
駐車禁止</t>
    </r>
    <rPh sb="0" eb="3">
      <t>シンショウシャ</t>
    </rPh>
    <rPh sb="9" eb="11">
      <t>チュウシャ</t>
    </rPh>
    <rPh sb="11" eb="13">
      <t>キンシ</t>
    </rPh>
    <phoneticPr fontId="6"/>
  </si>
  <si>
    <t>公園内外周道路に駐車する場合はグランド側に駐車しないようにしてください。</t>
    <rPh sb="0" eb="3">
      <t>コウエンナイ</t>
    </rPh>
    <rPh sb="3" eb="5">
      <t>ガイシュウ</t>
    </rPh>
    <rPh sb="5" eb="7">
      <t>ドウロ</t>
    </rPh>
    <rPh sb="8" eb="10">
      <t>チュウシャ</t>
    </rPh>
    <rPh sb="12" eb="14">
      <t>バアイ</t>
    </rPh>
    <rPh sb="19" eb="20">
      <t>ガワ</t>
    </rPh>
    <rPh sb="21" eb="23">
      <t>チュウシャ</t>
    </rPh>
    <phoneticPr fontId="6"/>
  </si>
  <si>
    <t>荒川大麻生公園　(5・2年, 4・1年 レイアウト)</t>
    <rPh sb="0" eb="5">
      <t>アラカワオオアソウ</t>
    </rPh>
    <rPh sb="5" eb="7">
      <t>コウエン</t>
    </rPh>
    <rPh sb="12" eb="13">
      <t>ネン</t>
    </rPh>
    <rPh sb="18" eb="19">
      <t>ネン</t>
    </rPh>
    <phoneticPr fontId="6"/>
  </si>
  <si>
    <t>観戦</t>
    <rPh sb="0" eb="2">
      <t>カンセン</t>
    </rPh>
    <phoneticPr fontId="6"/>
  </si>
  <si>
    <t>Dbピッチ
50x35</t>
    <phoneticPr fontId="6"/>
  </si>
  <si>
    <t>Daピッチ
50x35</t>
    <phoneticPr fontId="6"/>
  </si>
  <si>
    <t>　・2～1年生　 24分 (12-3-12)</t>
    <rPh sb="5" eb="7">
      <t>ネンセイ</t>
    </rPh>
    <rPh sb="11" eb="12">
      <t>プン</t>
    </rPh>
    <phoneticPr fontId="6"/>
  </si>
  <si>
    <t>(5)天候その他の事由による中断・中止等の場合の処置</t>
    <rPh sb="3" eb="5">
      <t>テンコウ</t>
    </rPh>
    <rPh sb="7" eb="8">
      <t>タ</t>
    </rPh>
    <rPh sb="9" eb="11">
      <t>ジユウ</t>
    </rPh>
    <rPh sb="14" eb="16">
      <t>チュウダン</t>
    </rPh>
    <rPh sb="17" eb="19">
      <t>チュウシ</t>
    </rPh>
    <rPh sb="19" eb="20">
      <t>トウ</t>
    </rPh>
    <rPh sb="21" eb="23">
      <t>バアイ</t>
    </rPh>
    <rPh sb="24" eb="26">
      <t>ショチ</t>
    </rPh>
    <phoneticPr fontId="6"/>
  </si>
  <si>
    <t>フォルゴーレ</t>
    <phoneticPr fontId="6"/>
  </si>
  <si>
    <t>前半主/後半4</t>
    <rPh sb="0" eb="2">
      <t>ゼンハン</t>
    </rPh>
    <rPh sb="2" eb="3">
      <t>シュ</t>
    </rPh>
    <rPh sb="4" eb="6">
      <t>コウハン</t>
    </rPh>
    <phoneticPr fontId="6"/>
  </si>
  <si>
    <t>前半4/後半主</t>
    <rPh sb="0" eb="2">
      <t>ゼンハン</t>
    </rPh>
    <rPh sb="4" eb="6">
      <t>コウハン</t>
    </rPh>
    <rPh sb="6" eb="7">
      <t>シュ</t>
    </rPh>
    <phoneticPr fontId="6"/>
  </si>
  <si>
    <t>ｶﾃｺﾞﾘ</t>
    <phoneticPr fontId="6"/>
  </si>
  <si>
    <t>連絡先</t>
    <rPh sb="0" eb="3">
      <t>レンラクサキ</t>
    </rPh>
    <phoneticPr fontId="27"/>
  </si>
  <si>
    <t>フリーダム</t>
    <phoneticPr fontId="6"/>
  </si>
  <si>
    <t>熊谷東</t>
    <rPh sb="0" eb="3">
      <t>クマガヤヒガシ</t>
    </rPh>
    <phoneticPr fontId="6"/>
  </si>
  <si>
    <t>得点</t>
    <rPh sb="0" eb="2">
      <t>トクテン</t>
    </rPh>
    <phoneticPr fontId="6"/>
  </si>
  <si>
    <t>勝点</t>
    <rPh sb="0" eb="2">
      <t>カチテン</t>
    </rPh>
    <phoneticPr fontId="6"/>
  </si>
  <si>
    <t>失点</t>
    <rPh sb="0" eb="2">
      <t>シッテン</t>
    </rPh>
    <phoneticPr fontId="6"/>
  </si>
  <si>
    <t>得失点差</t>
    <rPh sb="0" eb="4">
      <t>トクシッテンサ</t>
    </rPh>
    <phoneticPr fontId="6"/>
  </si>
  <si>
    <t>順位</t>
    <rPh sb="0" eb="2">
      <t>ジュンイ</t>
    </rPh>
    <phoneticPr fontId="6"/>
  </si>
  <si>
    <t>GroupB</t>
    <phoneticPr fontId="6"/>
  </si>
  <si>
    <t>熊谷南</t>
    <rPh sb="0" eb="3">
      <t>クマガヤミナミ</t>
    </rPh>
    <phoneticPr fontId="6"/>
  </si>
  <si>
    <t>Group B</t>
    <phoneticPr fontId="6"/>
  </si>
  <si>
    <t>Group C</t>
    <phoneticPr fontId="6"/>
  </si>
  <si>
    <t>大幡</t>
    <rPh sb="0" eb="2">
      <t>オオハタ</t>
    </rPh>
    <phoneticPr fontId="6"/>
  </si>
  <si>
    <t>大幡イエロー</t>
    <rPh sb="0" eb="2">
      <t>オオハタ</t>
    </rPh>
    <phoneticPr fontId="6"/>
  </si>
  <si>
    <t>熊谷南グリーン</t>
    <rPh sb="0" eb="3">
      <t>クマガヤミナミ</t>
    </rPh>
    <phoneticPr fontId="6"/>
  </si>
  <si>
    <t>大幡ブルー</t>
    <rPh sb="0" eb="2">
      <t>オオハタ</t>
    </rPh>
    <phoneticPr fontId="6"/>
  </si>
  <si>
    <t>熊谷西</t>
    <rPh sb="0" eb="3">
      <t>クマガヤニシ</t>
    </rPh>
    <phoneticPr fontId="6"/>
  </si>
  <si>
    <t>熊谷南イエロー</t>
    <rPh sb="0" eb="3">
      <t>クマガヤミナミ</t>
    </rPh>
    <phoneticPr fontId="6"/>
  </si>
  <si>
    <t>フォルゴーレB</t>
    <phoneticPr fontId="6"/>
  </si>
  <si>
    <t>フォルゴーレA</t>
    <phoneticPr fontId="6"/>
  </si>
  <si>
    <t>籠原レッド</t>
    <rPh sb="0" eb="2">
      <t>カゴハラ</t>
    </rPh>
    <phoneticPr fontId="6"/>
  </si>
  <si>
    <t>江南南</t>
    <rPh sb="0" eb="3">
      <t>コウナンミナミ</t>
    </rPh>
    <phoneticPr fontId="6"/>
  </si>
  <si>
    <t>籠原ブルー</t>
    <rPh sb="0" eb="2">
      <t>カゴハラ</t>
    </rPh>
    <phoneticPr fontId="6"/>
  </si>
  <si>
    <t>江南南ブルーベリー</t>
    <rPh sb="0" eb="3">
      <t>コウナンミナミ</t>
    </rPh>
    <phoneticPr fontId="6"/>
  </si>
  <si>
    <t>　・2～1年生　 50ｍX35ｍのピッチ  6人制（GKを含め、6人以内）で実施する</t>
    <rPh sb="34" eb="36">
      <t>イナイ</t>
    </rPh>
    <phoneticPr fontId="6"/>
  </si>
  <si>
    <t>(1)設営チームについては試合開始30分前に完了とする</t>
    <rPh sb="3" eb="5">
      <t>セツエイ</t>
    </rPh>
    <rPh sb="13" eb="15">
      <t>シアイ</t>
    </rPh>
    <rPh sb="15" eb="17">
      <t>カイシ</t>
    </rPh>
    <rPh sb="19" eb="20">
      <t>プン</t>
    </rPh>
    <rPh sb="20" eb="21">
      <t>マエ</t>
    </rPh>
    <rPh sb="22" eb="24">
      <t>カンリョウ</t>
    </rPh>
    <phoneticPr fontId="6"/>
  </si>
  <si>
    <t>(3)設営チームはラインカー・石灰・ゴールネット・コーナーフラッグ・４審用椅子を用意する</t>
    <rPh sb="3" eb="5">
      <t>セツエイ</t>
    </rPh>
    <rPh sb="15" eb="17">
      <t>セッカイ</t>
    </rPh>
    <rPh sb="35" eb="36">
      <t>シン</t>
    </rPh>
    <rPh sb="36" eb="37">
      <t>ヨウ</t>
    </rPh>
    <rPh sb="37" eb="39">
      <t>イス</t>
    </rPh>
    <phoneticPr fontId="6"/>
  </si>
  <si>
    <t>(4)副審フラッグは感染症対策として各チームにて用意・持参とする</t>
    <rPh sb="3" eb="5">
      <t>フクシン</t>
    </rPh>
    <rPh sb="10" eb="13">
      <t>カンセンショウ</t>
    </rPh>
    <rPh sb="13" eb="15">
      <t>タイサク</t>
    </rPh>
    <rPh sb="18" eb="19">
      <t>カク</t>
    </rPh>
    <rPh sb="24" eb="26">
      <t>ヨウイ</t>
    </rPh>
    <rPh sb="27" eb="29">
      <t>ジサン</t>
    </rPh>
    <phoneticPr fontId="6"/>
  </si>
  <si>
    <t>(1)グループ優勝には盾と賞状を授与する</t>
    <rPh sb="13" eb="15">
      <t>ショウジョウ</t>
    </rPh>
    <phoneticPr fontId="6"/>
  </si>
  <si>
    <t>(2)優秀選手賞を各チーム１名に授与する</t>
    <phoneticPr fontId="6"/>
  </si>
  <si>
    <t>(3)各チームの全試合終了までに優秀選手の用紙を本部に提出してください</t>
    <phoneticPr fontId="6"/>
  </si>
  <si>
    <t>(1)事故の処理は各チームで責任を持って対処して下さい</t>
    <phoneticPr fontId="6"/>
  </si>
  <si>
    <t>(2)ユニフォームは対戦両チームで調整を行い、JFA発信の緩和案に基づき熊谷市内大会ユニフォーム規定で行う</t>
    <rPh sb="36" eb="38">
      <t>クマガヤ</t>
    </rPh>
    <rPh sb="38" eb="40">
      <t>シナイ</t>
    </rPh>
    <rPh sb="40" eb="42">
      <t>タイカイ</t>
    </rPh>
    <rPh sb="48" eb="50">
      <t>キテイ</t>
    </rPh>
    <phoneticPr fontId="6"/>
  </si>
  <si>
    <t>　  ビブスを着用する場合は、チーム内でピッチ上に同じ背番号の選手が複数にならないようにする</t>
    <rPh sb="7" eb="9">
      <t>チャクヨウ</t>
    </rPh>
    <rPh sb="11" eb="13">
      <t>バアイ</t>
    </rPh>
    <rPh sb="18" eb="19">
      <t>ナイ</t>
    </rPh>
    <rPh sb="23" eb="24">
      <t>ジョウ</t>
    </rPh>
    <rPh sb="25" eb="26">
      <t>オナ</t>
    </rPh>
    <rPh sb="27" eb="30">
      <t>セバンゴウ</t>
    </rPh>
    <rPh sb="31" eb="33">
      <t>センシュ</t>
    </rPh>
    <rPh sb="34" eb="36">
      <t>フクスウ</t>
    </rPh>
    <phoneticPr fontId="6"/>
  </si>
  <si>
    <t>(3)各チームは試合開始5分前に集合してください（ユニフォーム・用具チェックのため）</t>
    <rPh sb="3" eb="4">
      <t>カク</t>
    </rPh>
    <rPh sb="8" eb="10">
      <t>シアイ</t>
    </rPh>
    <rPh sb="10" eb="12">
      <t>カイシ</t>
    </rPh>
    <rPh sb="13" eb="15">
      <t>フンマエ</t>
    </rPh>
    <rPh sb="16" eb="18">
      <t>シュウゴウ</t>
    </rPh>
    <phoneticPr fontId="6"/>
  </si>
  <si>
    <t>(4)主審・副審は試合開始時間5分前にピッチに集合してください</t>
    <rPh sb="3" eb="5">
      <t>シュシン</t>
    </rPh>
    <rPh sb="6" eb="8">
      <t>フクシン</t>
    </rPh>
    <rPh sb="9" eb="11">
      <t>シアイ</t>
    </rPh>
    <rPh sb="11" eb="13">
      <t>カイシ</t>
    </rPh>
    <rPh sb="13" eb="15">
      <t>ジカン</t>
    </rPh>
    <rPh sb="16" eb="18">
      <t>プンマエ</t>
    </rPh>
    <rPh sb="23" eb="25">
      <t>シュウゴウ</t>
    </rPh>
    <phoneticPr fontId="6"/>
  </si>
  <si>
    <t>(5)ベンチは選手、関係者のみとし、父兄の方は指定された場所からの観戦をお願い致します</t>
    <rPh sb="33" eb="35">
      <t>カンセン</t>
    </rPh>
    <phoneticPr fontId="6"/>
  </si>
  <si>
    <t>(6)大麻生グランドの駐車スペースは道路の外側にすること</t>
    <rPh sb="3" eb="6">
      <t>オオアソウ</t>
    </rPh>
    <rPh sb="11" eb="13">
      <t>チュウシャ</t>
    </rPh>
    <rPh sb="18" eb="20">
      <t>ドウロ</t>
    </rPh>
    <rPh sb="21" eb="23">
      <t>ソトガワ</t>
    </rPh>
    <phoneticPr fontId="6"/>
  </si>
  <si>
    <t xml:space="preserve">    ①野鳥の森（土手側）、障害者専用スペース、ゴール置き場付近には駐車しないこと</t>
    <rPh sb="5" eb="7">
      <t>ヤチョウ</t>
    </rPh>
    <rPh sb="8" eb="9">
      <t>モリ</t>
    </rPh>
    <rPh sb="10" eb="12">
      <t>ドテ</t>
    </rPh>
    <rPh sb="12" eb="13">
      <t>ガワ</t>
    </rPh>
    <rPh sb="15" eb="18">
      <t>ショウガイシャ</t>
    </rPh>
    <rPh sb="18" eb="20">
      <t>センヨウ</t>
    </rPh>
    <phoneticPr fontId="6"/>
  </si>
  <si>
    <t xml:space="preserve">    ②３列駐車とならない様駐車して下さい</t>
    <phoneticPr fontId="6"/>
  </si>
  <si>
    <t>(7)ごみ等は各チームでお持ち帰りください</t>
    <rPh sb="5" eb="6">
      <t>トウ</t>
    </rPh>
    <rPh sb="7" eb="8">
      <t>カク</t>
    </rPh>
    <rPh sb="13" eb="14">
      <t>モ</t>
    </rPh>
    <rPh sb="15" eb="16">
      <t>カエ</t>
    </rPh>
    <phoneticPr fontId="6"/>
  </si>
  <si>
    <t>(8)大麻生公園入り口の土手は近隣の方の迷惑になるので、必ず徐行してください</t>
    <rPh sb="3" eb="6">
      <t>オオアソウ</t>
    </rPh>
    <rPh sb="6" eb="8">
      <t>コウエン</t>
    </rPh>
    <rPh sb="8" eb="9">
      <t>イ</t>
    </rPh>
    <rPh sb="10" eb="11">
      <t>グチ</t>
    </rPh>
    <rPh sb="12" eb="14">
      <t>ドテ</t>
    </rPh>
    <rPh sb="15" eb="17">
      <t>キンリン</t>
    </rPh>
    <rPh sb="18" eb="19">
      <t>カタ</t>
    </rPh>
    <rPh sb="20" eb="22">
      <t>メイワク</t>
    </rPh>
    <rPh sb="28" eb="29">
      <t>カナラ</t>
    </rPh>
    <rPh sb="30" eb="32">
      <t>ジョコウ</t>
    </rPh>
    <phoneticPr fontId="6"/>
  </si>
  <si>
    <t>(9)車両にはチーム名駐車証の掲示をお願いいたします</t>
    <phoneticPr fontId="6"/>
  </si>
  <si>
    <t>(10)公園内は禁煙ですのでご協力下さい</t>
    <rPh sb="4" eb="7">
      <t>コウエンナイ</t>
    </rPh>
    <rPh sb="8" eb="10">
      <t>キンエン</t>
    </rPh>
    <rPh sb="15" eb="17">
      <t>キョウリョク</t>
    </rPh>
    <rPh sb="17" eb="18">
      <t>クダ</t>
    </rPh>
    <phoneticPr fontId="6"/>
  </si>
  <si>
    <t>Group A</t>
    <phoneticPr fontId="6"/>
  </si>
  <si>
    <t>6年生</t>
    <rPh sb="1" eb="3">
      <t>ネンセイ</t>
    </rPh>
    <phoneticPr fontId="6"/>
  </si>
  <si>
    <t>⑤設営時のゴール杭は、担当チームが忘れずに持ち帰ること</t>
    <rPh sb="1" eb="3">
      <t>セツエイ</t>
    </rPh>
    <rPh sb="3" eb="4">
      <t>ジ</t>
    </rPh>
    <rPh sb="8" eb="9">
      <t>クイ</t>
    </rPh>
    <rPh sb="11" eb="13">
      <t>タントウ</t>
    </rPh>
    <rPh sb="17" eb="18">
      <t>ワス</t>
    </rPh>
    <rPh sb="21" eb="22">
      <t>モ</t>
    </rPh>
    <rPh sb="23" eb="24">
      <t>カエ</t>
    </rPh>
    <phoneticPr fontId="6"/>
  </si>
  <si>
    <t>⑭荒川大麻生公園周り道路内側には駐車禁止</t>
    <rPh sb="1" eb="3">
      <t>アラカワ</t>
    </rPh>
    <rPh sb="6" eb="8">
      <t>コウエン</t>
    </rPh>
    <phoneticPr fontId="6"/>
  </si>
  <si>
    <t>⑮荒川大麻生公園出入り口では、上り(行き)下り(帰り)の往来時、譲り合うこと</t>
    <rPh sb="1" eb="3">
      <t>アラカワ</t>
    </rPh>
    <rPh sb="6" eb="8">
      <t>コウエン</t>
    </rPh>
    <rPh sb="8" eb="10">
      <t>デイ</t>
    </rPh>
    <rPh sb="11" eb="12">
      <t>グチ</t>
    </rPh>
    <rPh sb="15" eb="16">
      <t>ノボ</t>
    </rPh>
    <rPh sb="18" eb="19">
      <t>イ</t>
    </rPh>
    <rPh sb="21" eb="22">
      <t>クダ</t>
    </rPh>
    <rPh sb="24" eb="25">
      <t>カエ</t>
    </rPh>
    <rPh sb="28" eb="30">
      <t>オウライ</t>
    </rPh>
    <rPh sb="30" eb="31">
      <t>ジ</t>
    </rPh>
    <rPh sb="32" eb="33">
      <t>ユズ</t>
    </rPh>
    <rPh sb="34" eb="35">
      <t>ア</t>
    </rPh>
    <phoneticPr fontId="6"/>
  </si>
  <si>
    <t>(4)全体での表彰式は行わず、各チーム、ゲーム終了後、本部前で順次表彰を行います</t>
    <rPh sb="3" eb="5">
      <t>ゼンタイ</t>
    </rPh>
    <rPh sb="7" eb="9">
      <t>ヒョウショウ</t>
    </rPh>
    <rPh sb="9" eb="10">
      <t>シキ</t>
    </rPh>
    <rPh sb="11" eb="12">
      <t>オコナ</t>
    </rPh>
    <rPh sb="27" eb="30">
      <t>ホンブマエ</t>
    </rPh>
    <phoneticPr fontId="6"/>
  </si>
  <si>
    <t>3年生</t>
    <rPh sb="1" eb="3">
      <t>ネンセイ</t>
    </rPh>
    <phoneticPr fontId="6"/>
  </si>
  <si>
    <t>荒川大麻生公園</t>
    <rPh sb="0" eb="2">
      <t>アラカワ</t>
    </rPh>
    <rPh sb="2" eb="5">
      <t>オオアソウ</t>
    </rPh>
    <rPh sb="5" eb="7">
      <t>コウエン</t>
    </rPh>
    <phoneticPr fontId="6"/>
  </si>
  <si>
    <t>江南南</t>
    <phoneticPr fontId="6"/>
  </si>
  <si>
    <t>第41回</t>
    <rPh sb="0" eb="1">
      <t>ダイ</t>
    </rPh>
    <rPh sb="3" eb="4">
      <t>カイ</t>
    </rPh>
    <phoneticPr fontId="6"/>
  </si>
  <si>
    <t>第41回　熊谷市進級記念　サッカー大会　実施要項</t>
    <rPh sb="0" eb="1">
      <t>ダイ</t>
    </rPh>
    <rPh sb="3" eb="4">
      <t>カイ</t>
    </rPh>
    <rPh sb="8" eb="10">
      <t>シンキュウ</t>
    </rPh>
    <rPh sb="10" eb="12">
      <t>キネン</t>
    </rPh>
    <rPh sb="17" eb="19">
      <t>タイカイ</t>
    </rPh>
    <phoneticPr fontId="6"/>
  </si>
  <si>
    <t>大幡・熊谷西・籠原</t>
    <rPh sb="0" eb="2">
      <t>オオハタ</t>
    </rPh>
    <rPh sb="3" eb="6">
      <t>クマガヤニシ</t>
    </rPh>
    <rPh sb="7" eb="9">
      <t>カゴハラ</t>
    </rPh>
    <phoneticPr fontId="6"/>
  </si>
  <si>
    <t>熊谷東・熊谷さくら・熊谷南</t>
    <rPh sb="0" eb="3">
      <t>クマガヤヒガシ</t>
    </rPh>
    <rPh sb="4" eb="6">
      <t>クマガヤ</t>
    </rPh>
    <rPh sb="10" eb="12">
      <t>クマガヤ</t>
    </rPh>
    <rPh sb="12" eb="13">
      <t>ミナミ</t>
    </rPh>
    <phoneticPr fontId="6"/>
  </si>
  <si>
    <t>江南南・熊谷フォルゴーレ・フリーダム</t>
    <rPh sb="0" eb="3">
      <t>コウナンミナミ</t>
    </rPh>
    <rPh sb="4" eb="6">
      <t>クマガヤ</t>
    </rPh>
    <phoneticPr fontId="6"/>
  </si>
  <si>
    <t>江南南アップル</t>
    <rPh sb="0" eb="3">
      <t>コウナンミナミ</t>
    </rPh>
    <phoneticPr fontId="6"/>
  </si>
  <si>
    <t>熊谷さくら</t>
    <rPh sb="0" eb="2">
      <t>クマガヤ</t>
    </rPh>
    <phoneticPr fontId="6"/>
  </si>
  <si>
    <t>第41回 ６、３年 進級記念大会対戦表</t>
    <rPh sb="0" eb="1">
      <t>ダイ</t>
    </rPh>
    <rPh sb="3" eb="4">
      <t>カイ</t>
    </rPh>
    <rPh sb="8" eb="9">
      <t>ネン</t>
    </rPh>
    <rPh sb="10" eb="12">
      <t>シンキュウ</t>
    </rPh>
    <rPh sb="12" eb="14">
      <t>キネン</t>
    </rPh>
    <rPh sb="14" eb="16">
      <t>タイカイ</t>
    </rPh>
    <rPh sb="16" eb="18">
      <t>タイセン</t>
    </rPh>
    <rPh sb="18" eb="19">
      <t>ヒョウ</t>
    </rPh>
    <phoneticPr fontId="6"/>
  </si>
  <si>
    <t>練習場</t>
    <rPh sb="0" eb="3">
      <t>レンシュウジョウ</t>
    </rPh>
    <phoneticPr fontId="6"/>
  </si>
  <si>
    <t xml:space="preserve"> 練習場</t>
    <rPh sb="1" eb="4">
      <t>レンシュウジョウ</t>
    </rPh>
    <phoneticPr fontId="6"/>
  </si>
  <si>
    <t>8人制ﾋﾟｯﾁ   68mx50m　（3年,4年,5年,6年）</t>
    <rPh sb="1" eb="3">
      <t>ニンセイ</t>
    </rPh>
    <rPh sb="20" eb="21">
      <t>ネン</t>
    </rPh>
    <rPh sb="23" eb="24">
      <t>ネン</t>
    </rPh>
    <rPh sb="26" eb="27">
      <t>ネン</t>
    </rPh>
    <rPh sb="29" eb="30">
      <t>ネン</t>
    </rPh>
    <phoneticPr fontId="6"/>
  </si>
  <si>
    <t>6人制ﾋﾟｯﾁ 50mx35m　（1,2年 Da Db）</t>
    <rPh sb="1" eb="3">
      <t>ニンセイ</t>
    </rPh>
    <rPh sb="20" eb="21">
      <t>ネン</t>
    </rPh>
    <phoneticPr fontId="6"/>
  </si>
  <si>
    <t>【熊谷市内大会の約束事　2025】</t>
    <rPh sb="1" eb="3">
      <t>クマガヤ</t>
    </rPh>
    <phoneticPr fontId="6"/>
  </si>
  <si>
    <t>(1) 参加選手は、大会該当学年以下とし、大会エントリー表に記載された中から出場することができる。</t>
    <rPh sb="4" eb="6">
      <t>サンカ</t>
    </rPh>
    <rPh sb="6" eb="8">
      <t>センシュ</t>
    </rPh>
    <rPh sb="10" eb="12">
      <t>タイカイ</t>
    </rPh>
    <rPh sb="12" eb="14">
      <t>ガイトウ</t>
    </rPh>
    <rPh sb="14" eb="16">
      <t>ガクネン</t>
    </rPh>
    <rPh sb="16" eb="18">
      <t>イカ</t>
    </rPh>
    <rPh sb="21" eb="23">
      <t>タイカイ</t>
    </rPh>
    <rPh sb="28" eb="29">
      <t>ヒョウ</t>
    </rPh>
    <rPh sb="30" eb="32">
      <t>キサイ</t>
    </rPh>
    <rPh sb="35" eb="36">
      <t>ナカ</t>
    </rPh>
    <rPh sb="38" eb="40">
      <t>シュツジョウ</t>
    </rPh>
    <phoneticPr fontId="6"/>
  </si>
  <si>
    <t xml:space="preserve">     また、女子選手は1学年上まで可とする。</t>
    <phoneticPr fontId="6"/>
  </si>
  <si>
    <t>(2) 大会エントリー表は、大会1日目の第1試合開始までに大会本部へ提出とする。</t>
    <rPh sb="4" eb="6">
      <t>タイカイ</t>
    </rPh>
    <rPh sb="11" eb="12">
      <t>ヒョウ</t>
    </rPh>
    <rPh sb="14" eb="16">
      <t>タイカイ</t>
    </rPh>
    <rPh sb="17" eb="18">
      <t>ニチ</t>
    </rPh>
    <rPh sb="18" eb="19">
      <t>メ</t>
    </rPh>
    <rPh sb="20" eb="21">
      <t>ダイ</t>
    </rPh>
    <rPh sb="22" eb="24">
      <t>シアイ</t>
    </rPh>
    <rPh sb="24" eb="26">
      <t>カイシ</t>
    </rPh>
    <rPh sb="29" eb="31">
      <t>タイカイ</t>
    </rPh>
    <rPh sb="31" eb="33">
      <t>ホンブ</t>
    </rPh>
    <rPh sb="34" eb="36">
      <t>テイシュツ</t>
    </rPh>
    <phoneticPr fontId="6"/>
  </si>
  <si>
    <t>(3) 同一選手が同学年に複数エントリーすることはみとめられないが、上の学年との複数エントリーは可とする。</t>
    <rPh sb="4" eb="6">
      <t>ドウイツ</t>
    </rPh>
    <rPh sb="6" eb="8">
      <t>センシュ</t>
    </rPh>
    <rPh sb="9" eb="10">
      <t>ドウ</t>
    </rPh>
    <rPh sb="10" eb="12">
      <t>ガクネン</t>
    </rPh>
    <rPh sb="13" eb="15">
      <t>フクスウ</t>
    </rPh>
    <rPh sb="34" eb="35">
      <t>ウエ</t>
    </rPh>
    <rPh sb="36" eb="38">
      <t>ガクネン</t>
    </rPh>
    <rPh sb="40" eb="42">
      <t>フクスウ</t>
    </rPh>
    <rPh sb="48" eb="49">
      <t>カ</t>
    </rPh>
    <phoneticPr fontId="6"/>
  </si>
  <si>
    <t>(1) 本大会ルールは「2024/2025年度日本サッカー協会競技規則　及び　８人制サッカー競技規則」で行う。</t>
    <rPh sb="4" eb="7">
      <t>ホンタイカイ</t>
    </rPh>
    <rPh sb="21" eb="23">
      <t>ネンド</t>
    </rPh>
    <rPh sb="23" eb="25">
      <t>ニホン</t>
    </rPh>
    <rPh sb="29" eb="31">
      <t>キョウカイ</t>
    </rPh>
    <rPh sb="31" eb="33">
      <t>キョウギ</t>
    </rPh>
    <rPh sb="33" eb="35">
      <t>キソク</t>
    </rPh>
    <rPh sb="36" eb="37">
      <t>オヨ</t>
    </rPh>
    <rPh sb="40" eb="42">
      <t>ニンセイ</t>
    </rPh>
    <rPh sb="46" eb="48">
      <t>キョウギ</t>
    </rPh>
    <rPh sb="48" eb="50">
      <t>キソク</t>
    </rPh>
    <rPh sb="52" eb="53">
      <t>オコナ</t>
    </rPh>
    <phoneticPr fontId="6"/>
  </si>
  <si>
    <t>(2) トーナメント方式またはリーグ方式を併用して行い、試合時間は以下の通りでとする。</t>
    <rPh sb="10" eb="12">
      <t>ホウシキ</t>
    </rPh>
    <rPh sb="18" eb="20">
      <t>ホウシキ</t>
    </rPh>
    <rPh sb="21" eb="23">
      <t>ヘイヨウ</t>
    </rPh>
    <rPh sb="25" eb="26">
      <t>オコナ</t>
    </rPh>
    <rPh sb="28" eb="32">
      <t>シアイジカン</t>
    </rPh>
    <rPh sb="33" eb="35">
      <t>イカ</t>
    </rPh>
    <rPh sb="36" eb="37">
      <t>トオ</t>
    </rPh>
    <phoneticPr fontId="6"/>
  </si>
  <si>
    <t>※ 2年生、1年生の大会は6人制（8人制競技規則）とし、多くのチームが参加できるように特別ルールとします。</t>
    <rPh sb="7" eb="9">
      <t>ネンセイ</t>
    </rPh>
    <rPh sb="28" eb="29">
      <t>オオ</t>
    </rPh>
    <rPh sb="35" eb="37">
      <t>サンカ</t>
    </rPh>
    <rPh sb="43" eb="45">
      <t>トクベツ</t>
    </rPh>
    <phoneticPr fontId="6"/>
  </si>
  <si>
    <t xml:space="preserve">     3人によるPK方式とする。（大会本部の判断により抽選にて順位を決定することがある。）</t>
    <phoneticPr fontId="6"/>
  </si>
  <si>
    <t>　 退場を命じられた選手は、次の１試合に出場できない。</t>
    <rPh sb="2" eb="4">
      <t>タイジョウ</t>
    </rPh>
    <rPh sb="5" eb="6">
      <t>メイ</t>
    </rPh>
    <rPh sb="10" eb="12">
      <t>センシュ</t>
    </rPh>
    <rPh sb="14" eb="15">
      <t>ツギ</t>
    </rPh>
    <rPh sb="17" eb="19">
      <t>シアイ</t>
    </rPh>
    <rPh sb="20" eb="22">
      <t>シュツジョウ</t>
    </rPh>
    <phoneticPr fontId="6"/>
  </si>
  <si>
    <t>　 試合途中で中断した場合、再開後の試合時間は既定の試合時間の残り時間とする。再開できない時は、</t>
    <rPh sb="2" eb="4">
      <t>シアイ</t>
    </rPh>
    <rPh sb="4" eb="6">
      <t>トチュウ</t>
    </rPh>
    <rPh sb="7" eb="9">
      <t>チュウダン</t>
    </rPh>
    <rPh sb="11" eb="13">
      <t>バアイ</t>
    </rPh>
    <rPh sb="14" eb="17">
      <t>サイカイゴ</t>
    </rPh>
    <rPh sb="18" eb="20">
      <t>シアイ</t>
    </rPh>
    <rPh sb="20" eb="22">
      <t>ジカン</t>
    </rPh>
    <rPh sb="23" eb="25">
      <t>キテイ</t>
    </rPh>
    <rPh sb="26" eb="28">
      <t>シアイ</t>
    </rPh>
    <rPh sb="28" eb="30">
      <t>ジカン</t>
    </rPh>
    <rPh sb="31" eb="32">
      <t>ノコ</t>
    </rPh>
    <rPh sb="33" eb="35">
      <t>ジカン</t>
    </rPh>
    <rPh sb="39" eb="41">
      <t>サイカイ</t>
    </rPh>
    <rPh sb="45" eb="46">
      <t>トキ</t>
    </rPh>
    <phoneticPr fontId="6"/>
  </si>
  <si>
    <t>　 その時点の得点をもって試合終了とし、同点又は両チームとも無得点の場合は、</t>
    <rPh sb="4" eb="6">
      <t>ジテン</t>
    </rPh>
    <rPh sb="7" eb="9">
      <t>トクテン</t>
    </rPh>
    <rPh sb="13" eb="15">
      <t>シアイ</t>
    </rPh>
    <rPh sb="15" eb="17">
      <t>シュウリョウ</t>
    </rPh>
    <rPh sb="20" eb="21">
      <t>ドウ</t>
    </rPh>
    <rPh sb="21" eb="22">
      <t>テン</t>
    </rPh>
    <rPh sb="22" eb="23">
      <t>マタ</t>
    </rPh>
    <rPh sb="24" eb="25">
      <t>リョウ</t>
    </rPh>
    <rPh sb="30" eb="33">
      <t>ムトクテン</t>
    </rPh>
    <rPh sb="34" eb="36">
      <t>バアイ</t>
    </rPh>
    <phoneticPr fontId="6"/>
  </si>
  <si>
    <t xml:space="preserve">   主審のコイントスにより勝者を決定する。</t>
    <phoneticPr fontId="6"/>
  </si>
  <si>
    <t>　 中止になり、試合開始できない場合は、大会本部が行う抽選により、勝者となるチームを決定する。</t>
    <rPh sb="2" eb="4">
      <t>チュウシ</t>
    </rPh>
    <rPh sb="8" eb="10">
      <t>シアイ</t>
    </rPh>
    <rPh sb="10" eb="12">
      <t>カイシ</t>
    </rPh>
    <rPh sb="16" eb="18">
      <t>バアイ</t>
    </rPh>
    <rPh sb="20" eb="22">
      <t>タイカイ</t>
    </rPh>
    <rPh sb="22" eb="24">
      <t>ホンブ</t>
    </rPh>
    <rPh sb="25" eb="26">
      <t>オコナ</t>
    </rPh>
    <rPh sb="27" eb="29">
      <t>チュウセン</t>
    </rPh>
    <rPh sb="33" eb="35">
      <t>ショウシャ</t>
    </rPh>
    <rPh sb="42" eb="44">
      <t>ケッテイ</t>
    </rPh>
    <phoneticPr fontId="6"/>
  </si>
  <si>
    <t>(1)選手交代は主審の承認を得ずに自由な交代を可能とする。GKはアウトプレー時に主審の承認を得て行う。</t>
    <rPh sb="3" eb="5">
      <t>センシュ</t>
    </rPh>
    <rPh sb="5" eb="7">
      <t>コウタイ</t>
    </rPh>
    <rPh sb="8" eb="10">
      <t>シュシン</t>
    </rPh>
    <rPh sb="11" eb="13">
      <t>ショウニン</t>
    </rPh>
    <rPh sb="14" eb="15">
      <t>エ</t>
    </rPh>
    <rPh sb="17" eb="19">
      <t>ジユウ</t>
    </rPh>
    <rPh sb="20" eb="22">
      <t>コウタイ</t>
    </rPh>
    <rPh sb="23" eb="25">
      <t>カノウ</t>
    </rPh>
    <rPh sb="38" eb="39">
      <t>ジ</t>
    </rPh>
    <rPh sb="40" eb="42">
      <t>シュシン</t>
    </rPh>
    <rPh sb="43" eb="45">
      <t>ショウニン</t>
    </rPh>
    <rPh sb="46" eb="47">
      <t>エ</t>
    </rPh>
    <rPh sb="48" eb="49">
      <t>オコナ</t>
    </rPh>
    <phoneticPr fontId="6"/>
  </si>
  <si>
    <t>(2)キックオフから直接得点は認めない。直接ゴールに入った場合は相手のゴールキックで再開される。</t>
    <rPh sb="10" eb="12">
      <t>チョクセツ</t>
    </rPh>
    <rPh sb="12" eb="14">
      <t>トクテン</t>
    </rPh>
    <rPh sb="15" eb="16">
      <t>ミト</t>
    </rPh>
    <rPh sb="20" eb="22">
      <t>チョクセツ</t>
    </rPh>
    <rPh sb="26" eb="27">
      <t>ハイ</t>
    </rPh>
    <rPh sb="29" eb="31">
      <t>バアイ</t>
    </rPh>
    <rPh sb="32" eb="34">
      <t>アイテ</t>
    </rPh>
    <rPh sb="42" eb="44">
      <t>サイカイ</t>
    </rPh>
    <phoneticPr fontId="6"/>
  </si>
  <si>
    <t>(3)警告累積２回の選手は、次の１試合に出場できない。</t>
    <rPh sb="3" eb="5">
      <t>ケイコク</t>
    </rPh>
    <rPh sb="5" eb="7">
      <t>ルイセキ</t>
    </rPh>
    <rPh sb="8" eb="9">
      <t>カイ</t>
    </rPh>
    <rPh sb="10" eb="12">
      <t>センシュ</t>
    </rPh>
    <rPh sb="14" eb="15">
      <t>ツギ</t>
    </rPh>
    <rPh sb="17" eb="19">
      <t>シアイ</t>
    </rPh>
    <rPh sb="20" eb="22">
      <t>シュツジョウ</t>
    </rPh>
    <phoneticPr fontId="6"/>
  </si>
  <si>
    <t>(4)6～3年：８人制、2・1年生： 6人制で行う。（設営チームはコートのサイズに注意してください。）</t>
    <rPh sb="6" eb="7">
      <t>ネン</t>
    </rPh>
    <rPh sb="9" eb="11">
      <t>ニンセイ</t>
    </rPh>
    <rPh sb="15" eb="16">
      <t>ネン</t>
    </rPh>
    <rPh sb="16" eb="17">
      <t>セイ</t>
    </rPh>
    <rPh sb="20" eb="22">
      <t>ニンセイ</t>
    </rPh>
    <rPh sb="23" eb="24">
      <t>オコナ</t>
    </rPh>
    <rPh sb="27" eb="29">
      <t>セツエイ</t>
    </rPh>
    <rPh sb="41" eb="43">
      <t>チュウイ</t>
    </rPh>
    <phoneticPr fontId="6"/>
  </si>
  <si>
    <t>(6)WBGTの計測を元に、大会本部の判断により前後半の途中に飲水タイムまたはクーリングブレイクを導入する。</t>
    <rPh sb="8" eb="10">
      <t>ケイソク</t>
    </rPh>
    <rPh sb="11" eb="12">
      <t>モト</t>
    </rPh>
    <rPh sb="24" eb="27">
      <t>ゼンコウハン</t>
    </rPh>
    <rPh sb="28" eb="30">
      <t>トチュウ</t>
    </rPh>
    <rPh sb="31" eb="33">
      <t>インスイ</t>
    </rPh>
    <rPh sb="49" eb="51">
      <t>ドウニュウ</t>
    </rPh>
    <phoneticPr fontId="6"/>
  </si>
  <si>
    <t>(1)本大会は審判員、有資格者各チーム2名（主審・4審または副審）の帯同とし、4審制を採用する。</t>
    <rPh sb="3" eb="6">
      <t>ホンタイカイ</t>
    </rPh>
    <rPh sb="7" eb="10">
      <t>シンパンイン</t>
    </rPh>
    <rPh sb="11" eb="15">
      <t>ユウシカクシャ</t>
    </rPh>
    <rPh sb="15" eb="16">
      <t>カク</t>
    </rPh>
    <rPh sb="20" eb="21">
      <t>メイ</t>
    </rPh>
    <rPh sb="22" eb="24">
      <t>シュシン</t>
    </rPh>
    <rPh sb="26" eb="27">
      <t>シン</t>
    </rPh>
    <rPh sb="30" eb="32">
      <t>フクシン</t>
    </rPh>
    <rPh sb="34" eb="36">
      <t>タイドウ</t>
    </rPh>
    <rPh sb="40" eb="41">
      <t>シン</t>
    </rPh>
    <rPh sb="41" eb="42">
      <t>セイ</t>
    </rPh>
    <rPh sb="43" eb="45">
      <t>サイヨウ</t>
    </rPh>
    <phoneticPr fontId="6"/>
  </si>
  <si>
    <t>(2)審判証の提示依頼があった場合、速やかに提示できるようにする。</t>
    <rPh sb="3" eb="5">
      <t>シンパン</t>
    </rPh>
    <rPh sb="5" eb="6">
      <t>ショウ</t>
    </rPh>
    <rPh sb="7" eb="9">
      <t>テイジ</t>
    </rPh>
    <rPh sb="9" eb="11">
      <t>イライ</t>
    </rPh>
    <rPh sb="15" eb="17">
      <t>バアイ</t>
    </rPh>
    <rPh sb="18" eb="19">
      <t>スミ</t>
    </rPh>
    <rPh sb="22" eb="24">
      <t>テイジ</t>
    </rPh>
    <phoneticPr fontId="6"/>
  </si>
  <si>
    <t>(3)担当試合の審判割り当ては対戦表を参照とし、担当ピッチに5分前集合とすること。（審判打合せを実施する）</t>
    <rPh sb="3" eb="5">
      <t>タントウ</t>
    </rPh>
    <rPh sb="5" eb="7">
      <t>シアイ</t>
    </rPh>
    <rPh sb="8" eb="10">
      <t>シンパン</t>
    </rPh>
    <rPh sb="10" eb="11">
      <t>ワ</t>
    </rPh>
    <rPh sb="12" eb="13">
      <t>ア</t>
    </rPh>
    <rPh sb="15" eb="17">
      <t>タイセン</t>
    </rPh>
    <rPh sb="17" eb="18">
      <t>ヒョウ</t>
    </rPh>
    <rPh sb="19" eb="21">
      <t>サンショウ</t>
    </rPh>
    <rPh sb="24" eb="26">
      <t>タントウ</t>
    </rPh>
    <rPh sb="31" eb="32">
      <t>フン</t>
    </rPh>
    <rPh sb="32" eb="33">
      <t>マエ</t>
    </rPh>
    <rPh sb="33" eb="35">
      <t>シュウゴウ</t>
    </rPh>
    <rPh sb="42" eb="44">
      <t>シンパン</t>
    </rPh>
    <rPh sb="44" eb="46">
      <t>ウチアワ</t>
    </rPh>
    <rPh sb="48" eb="50">
      <t>ジッシ</t>
    </rPh>
    <phoneticPr fontId="6"/>
  </si>
  <si>
    <t>(4)審判員は試合前に本部からエントリー表を受け取り、メンバー表のユニホームチェックをすること。</t>
    <rPh sb="3" eb="6">
      <t>シンパンイン</t>
    </rPh>
    <rPh sb="7" eb="9">
      <t>シアイ</t>
    </rPh>
    <rPh sb="9" eb="10">
      <t>マエ</t>
    </rPh>
    <rPh sb="11" eb="13">
      <t>ホンブ</t>
    </rPh>
    <rPh sb="20" eb="21">
      <t>ヒョウ</t>
    </rPh>
    <rPh sb="22" eb="23">
      <t>ウ</t>
    </rPh>
    <rPh sb="24" eb="25">
      <t>ト</t>
    </rPh>
    <rPh sb="31" eb="32">
      <t>ヒョウ</t>
    </rPh>
    <phoneticPr fontId="6"/>
  </si>
  <si>
    <t>(5)審判員（主審・副審）は正装で試合に臨み、主審は試合終了後、速やかに大会本部へ結果を報告すること。</t>
    <rPh sb="3" eb="6">
      <t>シンパンイン</t>
    </rPh>
    <rPh sb="7" eb="9">
      <t>シュシン</t>
    </rPh>
    <rPh sb="10" eb="12">
      <t>フクシン</t>
    </rPh>
    <rPh sb="14" eb="16">
      <t>セイソウ</t>
    </rPh>
    <rPh sb="17" eb="19">
      <t>シアイ</t>
    </rPh>
    <rPh sb="20" eb="21">
      <t>ノゾ</t>
    </rPh>
    <rPh sb="23" eb="25">
      <t>シュシン</t>
    </rPh>
    <rPh sb="26" eb="28">
      <t>シアイ</t>
    </rPh>
    <rPh sb="28" eb="30">
      <t>シュウリョウ</t>
    </rPh>
    <rPh sb="30" eb="31">
      <t>ゴ</t>
    </rPh>
    <rPh sb="32" eb="33">
      <t>スミ</t>
    </rPh>
    <rPh sb="36" eb="38">
      <t>タイカイ</t>
    </rPh>
    <rPh sb="38" eb="40">
      <t>ホンブ</t>
    </rPh>
    <rPh sb="41" eb="43">
      <t>ケッカ</t>
    </rPh>
    <rPh sb="44" eb="46">
      <t>ホウコク</t>
    </rPh>
    <phoneticPr fontId="6"/>
  </si>
  <si>
    <t>(7)アシスタントフラッグは、帯同副審の持参によるものとする。</t>
    <phoneticPr fontId="6"/>
  </si>
  <si>
    <t>　 50m×35m（2・1年生）、68m×50m（6～3年生）</t>
    <rPh sb="14" eb="15">
      <t>セイ</t>
    </rPh>
    <rPh sb="28" eb="29">
      <t>ネン</t>
    </rPh>
    <rPh sb="29" eb="30">
      <t>セイ</t>
    </rPh>
    <phoneticPr fontId="6"/>
  </si>
  <si>
    <r>
      <t>(6)</t>
    </r>
    <r>
      <rPr>
        <sz val="10"/>
        <color indexed="8"/>
        <rFont val="HGSｺﾞｼｯｸM"/>
        <family val="3"/>
        <charset val="128"/>
      </rPr>
      <t>荒川大麻生公園での副審はトレシュー及びアップシューズで行うこと。（副審はパイクの着用を禁止とする。）</t>
    </r>
    <phoneticPr fontId="6"/>
  </si>
  <si>
    <r>
      <t>(2)ゴールは必ず杭（</t>
    </r>
    <r>
      <rPr>
        <b/>
        <sz val="10"/>
        <color rgb="FFFF0000"/>
        <rFont val="HGSｺﾞｼｯｸM"/>
        <family val="3"/>
        <charset val="128"/>
      </rPr>
      <t>目印リボン必須</t>
    </r>
    <r>
      <rPr>
        <sz val="10"/>
        <rFont val="HGSｺﾞｼｯｸM"/>
        <family val="3"/>
        <charset val="128"/>
      </rPr>
      <t>）、又はウェイトで3ヶ所以上固定し、</t>
    </r>
    <r>
      <rPr>
        <sz val="10"/>
        <color rgb="FFFF0000"/>
        <rFont val="HGSｺﾞｼｯｸM"/>
        <family val="3"/>
        <charset val="128"/>
      </rPr>
      <t>撤収時に必ず回収する</t>
    </r>
    <rPh sb="7" eb="8">
      <t>カナラ</t>
    </rPh>
    <rPh sb="9" eb="10">
      <t>クイ</t>
    </rPh>
    <rPh sb="11" eb="13">
      <t>メジルシ</t>
    </rPh>
    <rPh sb="16" eb="18">
      <t>ヒッスウ</t>
    </rPh>
    <rPh sb="20" eb="21">
      <t>マタ</t>
    </rPh>
    <rPh sb="29" eb="30">
      <t>ショ</t>
    </rPh>
    <rPh sb="30" eb="32">
      <t>イジョウ</t>
    </rPh>
    <rPh sb="32" eb="34">
      <t>コテイ</t>
    </rPh>
    <rPh sb="36" eb="38">
      <t>テッシュウ</t>
    </rPh>
    <rPh sb="38" eb="39">
      <t>ジ</t>
    </rPh>
    <rPh sb="40" eb="41">
      <t>カナラ</t>
    </rPh>
    <rPh sb="42" eb="44">
      <t>カイシュウ</t>
    </rPh>
    <phoneticPr fontId="6"/>
  </si>
  <si>
    <t>第41回 5年 進級記念大会対戦表</t>
    <rPh sb="0" eb="1">
      <t>ダイ</t>
    </rPh>
    <rPh sb="3" eb="4">
      <t>カイ</t>
    </rPh>
    <rPh sb="6" eb="7">
      <t>ネン</t>
    </rPh>
    <rPh sb="8" eb="10">
      <t>シンキュウ</t>
    </rPh>
    <rPh sb="10" eb="12">
      <t>キネン</t>
    </rPh>
    <rPh sb="12" eb="14">
      <t>タイカイ</t>
    </rPh>
    <rPh sb="14" eb="16">
      <t>タイセン</t>
    </rPh>
    <rPh sb="16" eb="17">
      <t>ヒョウ</t>
    </rPh>
    <phoneticPr fontId="6"/>
  </si>
  <si>
    <t>-</t>
    <phoneticPr fontId="6"/>
  </si>
  <si>
    <t>C①勝</t>
    <rPh sb="2" eb="3">
      <t>カ</t>
    </rPh>
    <phoneticPr fontId="6"/>
  </si>
  <si>
    <t>C①負</t>
    <rPh sb="2" eb="3">
      <t>フ</t>
    </rPh>
    <phoneticPr fontId="6"/>
  </si>
  <si>
    <t>E①負</t>
    <rPh sb="2" eb="3">
      <t>マ</t>
    </rPh>
    <phoneticPr fontId="6"/>
  </si>
  <si>
    <t>E①勝</t>
    <rPh sb="2" eb="3">
      <t>カ</t>
    </rPh>
    <phoneticPr fontId="6"/>
  </si>
  <si>
    <t>C②勝</t>
    <rPh sb="2" eb="3">
      <t>カ</t>
    </rPh>
    <phoneticPr fontId="6"/>
  </si>
  <si>
    <t>E②勝</t>
    <rPh sb="2" eb="3">
      <t>カ</t>
    </rPh>
    <phoneticPr fontId="6"/>
  </si>
  <si>
    <t>C②負</t>
    <phoneticPr fontId="6"/>
  </si>
  <si>
    <t>E②負</t>
    <phoneticPr fontId="6"/>
  </si>
  <si>
    <t>5年生</t>
    <rPh sb="1" eb="3">
      <t>ネンセイ</t>
    </rPh>
    <phoneticPr fontId="6"/>
  </si>
  <si>
    <t>Group A</t>
  </si>
  <si>
    <t>Group B</t>
  </si>
  <si>
    <t>Group C</t>
  </si>
  <si>
    <t>第41回 2年 進級記念大会対戦表</t>
    <rPh sb="0" eb="1">
      <t>ダイ</t>
    </rPh>
    <rPh sb="3" eb="4">
      <t>カイ</t>
    </rPh>
    <rPh sb="6" eb="7">
      <t>ネン</t>
    </rPh>
    <rPh sb="8" eb="10">
      <t>シンキュウ</t>
    </rPh>
    <rPh sb="10" eb="12">
      <t>キネン</t>
    </rPh>
    <rPh sb="12" eb="14">
      <t>タイカイ</t>
    </rPh>
    <rPh sb="14" eb="16">
      <t>タイセン</t>
    </rPh>
    <rPh sb="16" eb="17">
      <t>ヒョウ</t>
    </rPh>
    <phoneticPr fontId="6"/>
  </si>
  <si>
    <t>2年生</t>
    <rPh sb="1" eb="3">
      <t>ネンセイ</t>
    </rPh>
    <phoneticPr fontId="6"/>
  </si>
  <si>
    <t>Daピッチ</t>
    <phoneticPr fontId="6"/>
  </si>
  <si>
    <t>GroupA</t>
    <phoneticPr fontId="6"/>
  </si>
  <si>
    <t>GroupC</t>
    <phoneticPr fontId="6"/>
  </si>
  <si>
    <t>Dbピッチ</t>
    <phoneticPr fontId="6"/>
  </si>
  <si>
    <t>第41回 4年 進級記念大会対戦表</t>
    <rPh sb="0" eb="1">
      <t>ダイ</t>
    </rPh>
    <rPh sb="3" eb="4">
      <t>カイ</t>
    </rPh>
    <rPh sb="6" eb="7">
      <t>ネン</t>
    </rPh>
    <rPh sb="8" eb="10">
      <t>シンキュウ</t>
    </rPh>
    <rPh sb="10" eb="12">
      <t>キネン</t>
    </rPh>
    <rPh sb="12" eb="14">
      <t>タイカイ</t>
    </rPh>
    <rPh sb="14" eb="16">
      <t>タイセン</t>
    </rPh>
    <rPh sb="16" eb="17">
      <t>ヒョウ</t>
    </rPh>
    <phoneticPr fontId="6"/>
  </si>
  <si>
    <t>4年生</t>
    <rPh sb="1" eb="3">
      <t>ネンセイ</t>
    </rPh>
    <phoneticPr fontId="6"/>
  </si>
  <si>
    <t>籠原</t>
    <rPh sb="0" eb="2">
      <t>カゴハラ</t>
    </rPh>
    <phoneticPr fontId="6"/>
  </si>
  <si>
    <t>熊谷南グリーン</t>
  </si>
  <si>
    <t>Da①負</t>
    <rPh sb="3" eb="4">
      <t>フ</t>
    </rPh>
    <phoneticPr fontId="6"/>
  </si>
  <si>
    <t>Da②負</t>
    <rPh sb="3" eb="4">
      <t>フ</t>
    </rPh>
    <phoneticPr fontId="6"/>
  </si>
  <si>
    <t>Da①勝</t>
    <rPh sb="3" eb="4">
      <t>マサル</t>
    </rPh>
    <phoneticPr fontId="6"/>
  </si>
  <si>
    <t>Da②勝</t>
    <rPh sb="3" eb="4">
      <t>カ</t>
    </rPh>
    <phoneticPr fontId="6"/>
  </si>
  <si>
    <t>1年生</t>
    <rPh sb="1" eb="3">
      <t>ネンセイ</t>
    </rPh>
    <phoneticPr fontId="6"/>
  </si>
  <si>
    <t>第41回 1年 進級記念大会対戦表</t>
    <rPh sb="0" eb="1">
      <t>ダイ</t>
    </rPh>
    <rPh sb="3" eb="4">
      <t>カイ</t>
    </rPh>
    <rPh sb="6" eb="7">
      <t>ネン</t>
    </rPh>
    <rPh sb="8" eb="10">
      <t>シンキュウ</t>
    </rPh>
    <rPh sb="10" eb="12">
      <t>キネン</t>
    </rPh>
    <rPh sb="12" eb="14">
      <t>タイカイ</t>
    </rPh>
    <rPh sb="14" eb="16">
      <t>タイセン</t>
    </rPh>
    <rPh sb="16" eb="17">
      <t>ヒョウ</t>
    </rPh>
    <phoneticPr fontId="6"/>
  </si>
  <si>
    <t>Aピッチ</t>
    <phoneticPr fontId="6"/>
  </si>
  <si>
    <t>熊谷さくら</t>
    <phoneticPr fontId="6"/>
  </si>
  <si>
    <t>熊谷東</t>
    <phoneticPr fontId="6"/>
  </si>
  <si>
    <t>Aピッチ　　　68x50</t>
    <phoneticPr fontId="6"/>
  </si>
  <si>
    <t>背 番 号</t>
    <rPh sb="0" eb="1">
      <t>セ</t>
    </rPh>
    <rPh sb="2" eb="3">
      <t>バン</t>
    </rPh>
    <rPh sb="4" eb="5">
      <t>ゴウ</t>
    </rPh>
    <phoneticPr fontId="6"/>
  </si>
  <si>
    <t>諸連絡のため、少年部 関根から連絡を取らせていただくことがあります。</t>
    <rPh sb="0" eb="3">
      <t>ショレンラク</t>
    </rPh>
    <phoneticPr fontId="27"/>
  </si>
  <si>
    <t xml:space="preserve">    ただし、1年生は有資格者各チーム1名（主審または4審）の帯同とし、2審制とする。</t>
    <rPh sb="9" eb="11">
      <t>ネンセイ</t>
    </rPh>
    <rPh sb="12" eb="16">
      <t>ユウシカクシャ</t>
    </rPh>
    <rPh sb="16" eb="17">
      <t>カク</t>
    </rPh>
    <rPh sb="21" eb="22">
      <t>メイ</t>
    </rPh>
    <rPh sb="23" eb="25">
      <t>シュシン</t>
    </rPh>
    <rPh sb="29" eb="30">
      <t>シン</t>
    </rPh>
    <rPh sb="32" eb="34">
      <t>タイドウ</t>
    </rPh>
    <rPh sb="38" eb="39">
      <t>シン</t>
    </rPh>
    <rPh sb="39" eb="40">
      <t>セイ</t>
    </rPh>
    <phoneticPr fontId="6"/>
  </si>
  <si>
    <t>　・3～6年生 　68ｍX50ｍのピッチ  8人制（GKを含め、6人以上、8人以内）で実施する</t>
    <rPh sb="5" eb="7">
      <t>ネンセイ</t>
    </rPh>
    <rPh sb="39" eb="41">
      <t>イナイ</t>
    </rPh>
    <phoneticPr fontId="6"/>
  </si>
  <si>
    <t>　・3～6年生    30分 (15-5-15)</t>
    <rPh sb="5" eb="7">
      <t>ネンセイ</t>
    </rPh>
    <rPh sb="13" eb="14">
      <t>プン</t>
    </rPh>
    <phoneticPr fontId="6"/>
  </si>
  <si>
    <t>(3) トーナメント戦で勝敗が決しない場合は3人によるPK方式により決定する。</t>
    <rPh sb="10" eb="11">
      <t>セン</t>
    </rPh>
    <rPh sb="12" eb="14">
      <t>ショウハイ</t>
    </rPh>
    <rPh sb="15" eb="16">
      <t>ケッ</t>
    </rPh>
    <rPh sb="19" eb="21">
      <t>バアイ</t>
    </rPh>
    <rPh sb="23" eb="24">
      <t>ニン</t>
    </rPh>
    <rPh sb="29" eb="31">
      <t>ホウシキ</t>
    </rPh>
    <rPh sb="34" eb="36">
      <t>ケッテイ</t>
    </rPh>
    <phoneticPr fontId="6"/>
  </si>
  <si>
    <t>(4) リーグ戦は、勝点→得失点差→総得点→直接対決の結果 により順位を決定する。また、順位が決しない場合は、</t>
    <rPh sb="7" eb="8">
      <t>セン</t>
    </rPh>
    <rPh sb="10" eb="11">
      <t>カチ</t>
    </rPh>
    <rPh sb="11" eb="12">
      <t>テン</t>
    </rPh>
    <rPh sb="13" eb="17">
      <t>トクシッテンサ</t>
    </rPh>
    <rPh sb="18" eb="21">
      <t>ソウトクテン</t>
    </rPh>
    <rPh sb="22" eb="24">
      <t>チョクセツ</t>
    </rPh>
    <rPh sb="24" eb="26">
      <t>タイケツ</t>
    </rPh>
    <rPh sb="27" eb="29">
      <t>ケッカ</t>
    </rPh>
    <rPh sb="33" eb="35">
      <t>ジュンイ</t>
    </rPh>
    <rPh sb="36" eb="38">
      <t>ケッテイ</t>
    </rPh>
    <rPh sb="44" eb="46">
      <t>ジュンイ</t>
    </rPh>
    <rPh sb="47" eb="48">
      <t>ケッ</t>
    </rPh>
    <rPh sb="51" eb="53">
      <t>バアイ</t>
    </rPh>
    <phoneticPr fontId="6"/>
  </si>
  <si>
    <t>6年/GrpC</t>
    <rPh sb="1" eb="2">
      <t>ネン</t>
    </rPh>
    <phoneticPr fontId="6"/>
  </si>
  <si>
    <t>3年/GrpC</t>
    <rPh sb="1" eb="2">
      <t>ネン</t>
    </rPh>
    <phoneticPr fontId="6"/>
  </si>
  <si>
    <t>3年/GrpA</t>
    <rPh sb="1" eb="2">
      <t>ネン</t>
    </rPh>
    <phoneticPr fontId="6"/>
  </si>
  <si>
    <t>3年/GrpB</t>
    <rPh sb="1" eb="2">
      <t>ネン</t>
    </rPh>
    <phoneticPr fontId="6"/>
  </si>
  <si>
    <t>熊谷西</t>
  </si>
  <si>
    <t>籠原</t>
  </si>
  <si>
    <t>第41回　　熊谷市進級記念サッカー大会　　　2026年　　月　　日</t>
  </si>
  <si>
    <t>籠原ブルー</t>
  </si>
  <si>
    <t>大幡</t>
  </si>
  <si>
    <t>熊谷東</t>
  </si>
  <si>
    <t>フリーダム</t>
  </si>
  <si>
    <t>江南南</t>
  </si>
  <si>
    <t>6年生/GrpA</t>
  </si>
  <si>
    <t>熊谷南</t>
  </si>
  <si>
    <t>6年生/GrpB</t>
  </si>
  <si>
    <t>6年生GrpB</t>
  </si>
  <si>
    <t>主・4</t>
  </si>
  <si>
    <t>副審</t>
  </si>
  <si>
    <t>フォルゴーレB</t>
  </si>
  <si>
    <t>6m</t>
  </si>
  <si>
    <t xml:space="preserve">フリーダム </t>
  </si>
  <si>
    <t>熊谷南イエロー</t>
  </si>
  <si>
    <t>籠原レッド</t>
  </si>
  <si>
    <t>大幡イエロー</t>
  </si>
  <si>
    <t>熊谷さくら</t>
  </si>
  <si>
    <t>フォルゴーレ</t>
  </si>
  <si>
    <t>熊谷南グリーン</t>
    <phoneticPr fontId="6"/>
  </si>
  <si>
    <t>A①負</t>
    <rPh sb="2" eb="3">
      <t>マ</t>
    </rPh>
    <phoneticPr fontId="6"/>
  </si>
  <si>
    <t>A①勝</t>
    <phoneticPr fontId="6"/>
  </si>
  <si>
    <t>D①負</t>
    <rPh sb="2" eb="3">
      <t>マ</t>
    </rPh>
    <phoneticPr fontId="6"/>
  </si>
  <si>
    <t>D①勝</t>
    <rPh sb="2" eb="3">
      <t>カ</t>
    </rPh>
    <phoneticPr fontId="6"/>
  </si>
  <si>
    <t>A②負</t>
    <rPh sb="2" eb="3">
      <t>マ</t>
    </rPh>
    <phoneticPr fontId="6"/>
  </si>
  <si>
    <t>D②負</t>
    <rPh sb="2" eb="3">
      <t>マ</t>
    </rPh>
    <phoneticPr fontId="6"/>
  </si>
  <si>
    <t>A②勝</t>
    <rPh sb="2" eb="3">
      <t>カ</t>
    </rPh>
    <phoneticPr fontId="6"/>
  </si>
  <si>
    <t>D②勝</t>
    <rPh sb="2" eb="3">
      <t>カ</t>
    </rPh>
    <phoneticPr fontId="6"/>
  </si>
  <si>
    <t>Rev.2</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</si>
</sst>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3" formatCode="_ * #,##0.00_ ;_ * \-#,##0.00_ ;_ * &quot;-&quot;??_ ;_ @_ "/>
    <numFmt numFmtId="176" formatCode="0.0_ "/>
    <numFmt numFmtId="177" formatCode="0.0_);[Red]\(0.0\)"/>
    <numFmt numFmtId="178" formatCode="0_);[Red]\(0\)"/>
    <numFmt numFmtId="179" formatCode="#,##0_);[Red]\(#,##0\)"/>
    <numFmt numFmtId="180" formatCode="m&quot;月&quot;d&quot;日&quot;;@"/>
    <numFmt numFmtId="181" formatCode="0.00_)"/>
    <numFmt numFmtId="182" formatCode="_-&quot;¥&quot;* #,##0.00_-\ ;\-&quot;¥&quot;* #,##0.00_-\ ;_-&quot;¥&quot;* &quot;-&quot;??_-\ ;_-@_-"/>
  </numFmts>
  <fonts count="12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4"/>
      <name val="ＭＳ Ｐゴシック"/>
      <family val="3"/>
      <charset val="128"/>
    </font>
    <font>
      <b/>
      <sz val="12"/>
      <color indexed="8"/>
      <name val="ＭＳ Ｐゴシック"/>
      <family val="3"/>
      <charset val="128"/>
    </font>
    <font>
      <b/>
      <sz val="11"/>
      <color indexed="40"/>
      <name val="ＭＳ Ｐゴシック"/>
      <family val="3"/>
      <charset val="128"/>
    </font>
    <font>
      <sz val="10"/>
      <color indexed="10"/>
      <name val="ＭＳ Ｐゴシック"/>
      <family val="3"/>
      <charset val="128"/>
    </font>
    <font>
      <b/>
      <sz val="10"/>
      <color indexed="10"/>
      <name val="ＭＳ Ｐゴシック"/>
      <family val="3"/>
      <charset val="128"/>
    </font>
    <font>
      <sz val="11"/>
      <name val="Arial"/>
      <family val="2"/>
    </font>
    <font>
      <sz val="10"/>
      <name val="Arial"/>
      <family val="2"/>
    </font>
    <font>
      <b/>
      <sz val="14"/>
      <color theme="0"/>
      <name val="ＭＳ Ｐゴシック"/>
      <family val="3"/>
      <charset val="128"/>
    </font>
    <font>
      <b/>
      <sz val="11"/>
      <color theme="0"/>
      <name val="ＭＳ Ｐゴシック"/>
      <family val="3"/>
      <charset val="128"/>
    </font>
    <font>
      <sz val="11"/>
      <color rgb="FF00B0F0"/>
      <name val="ＭＳ Ｐゴシック"/>
      <family val="3"/>
      <charset val="128"/>
    </font>
    <font>
      <b/>
      <sz val="11"/>
      <color rgb="FFFF0000"/>
      <name val="ＭＳ Ｐゴシック"/>
      <family val="3"/>
      <charset val="128"/>
    </font>
    <font>
      <sz val="11"/>
      <color rgb="FFFF0000"/>
      <name val="ＭＳ Ｐゴシック"/>
      <family val="3"/>
      <charset val="128"/>
    </font>
    <font>
      <sz val="11"/>
      <color rgb="FF002060"/>
      <name val="ＭＳ Ｐゴシック"/>
      <family val="3"/>
      <charset val="128"/>
    </font>
    <font>
      <sz val="11"/>
      <color theme="1"/>
      <name val="ＭＳ Ｐゴシック"/>
      <family val="3"/>
      <charset val="128"/>
    </font>
    <font>
      <b/>
      <sz val="12"/>
      <color theme="0"/>
      <name val="ＭＳ Ｐゴシック"/>
      <family val="3"/>
      <charset val="128"/>
    </font>
    <font>
      <sz val="11"/>
      <name val="MS UI Gothic"/>
      <family val="3"/>
      <charset val="128"/>
    </font>
    <font>
      <sz val="11"/>
      <color theme="1"/>
      <name val="ＭＳ Ｐゴシック"/>
      <family val="3"/>
      <charset val="128"/>
      <scheme val="minor"/>
    </font>
    <font>
      <b/>
      <sz val="11"/>
      <color theme="1"/>
      <name val="ＭＳ Ｐゴシック"/>
      <family val="3"/>
      <charset val="128"/>
    </font>
    <font>
      <sz val="6"/>
      <name val="ＭＳ Ｐゴシック"/>
      <family val="3"/>
      <charset val="128"/>
      <scheme val="minor"/>
    </font>
    <font>
      <b/>
      <sz val="14"/>
      <color rgb="FFFF0000"/>
      <name val="ＭＳ Ｐゴシック"/>
      <family val="3"/>
      <charset val="128"/>
    </font>
    <font>
      <sz val="11"/>
      <color theme="1"/>
      <name val="ＭＳ Ｐゴシック"/>
      <family val="2"/>
      <scheme val="minor"/>
    </font>
    <font>
      <b/>
      <sz val="10.5"/>
      <color theme="0"/>
      <name val="ＭＳ ゴシック"/>
      <family val="3"/>
      <charset val="128"/>
    </font>
    <font>
      <b/>
      <sz val="10.5"/>
      <color theme="0"/>
      <name val="Arial"/>
      <family val="2"/>
    </font>
    <font>
      <b/>
      <sz val="9"/>
      <color indexed="10"/>
      <name val="ＭＳ Ｐゴシック"/>
      <family val="3"/>
      <charset val="128"/>
    </font>
    <font>
      <sz val="9"/>
      <color indexed="10"/>
      <name val="ＭＳ Ｐゴシック"/>
      <family val="3"/>
      <charset val="128"/>
    </font>
    <font>
      <sz val="22"/>
      <name val="HGS創英ﾌﾟﾚｾﾞﾝｽEB"/>
      <family val="1"/>
      <charset val="128"/>
    </font>
    <font>
      <sz val="150"/>
      <name val="HG創英角ｺﾞｼｯｸUB"/>
      <family val="3"/>
      <charset val="128"/>
    </font>
    <font>
      <sz val="170"/>
      <name val="HG創英角ｺﾞｼｯｸUB"/>
      <family val="3"/>
      <charset val="128"/>
    </font>
    <font>
      <sz val="36"/>
      <name val="HG創英角ｺﾞｼｯｸUB"/>
      <family val="3"/>
      <charset val="128"/>
    </font>
    <font>
      <sz val="58"/>
      <name val="HG創英角ｺﾞｼｯｸUB"/>
      <family val="3"/>
      <charset val="128"/>
    </font>
    <font>
      <b/>
      <sz val="22"/>
      <name val="ＭＳ ゴシック"/>
      <family val="3"/>
      <charset val="128"/>
    </font>
    <font>
      <sz val="18"/>
      <name val="Arial"/>
      <family val="2"/>
    </font>
    <font>
      <b/>
      <sz val="14"/>
      <name val="ＭＳ ゴシック"/>
      <family val="3"/>
      <charset val="128"/>
    </font>
    <font>
      <b/>
      <sz val="20"/>
      <color rgb="FFFF0000"/>
      <name val="ＭＳ Ｐゴシック"/>
      <family val="3"/>
      <charset val="128"/>
    </font>
    <font>
      <sz val="20"/>
      <color rgb="FFFF0000"/>
      <name val="Arial"/>
      <family val="2"/>
    </font>
    <font>
      <sz val="20"/>
      <name val="Arial"/>
      <family val="2"/>
    </font>
    <font>
      <b/>
      <sz val="16"/>
      <color rgb="FFFF0000"/>
      <name val="ＭＳ Ｐゴシック"/>
      <family val="3"/>
      <charset val="128"/>
    </font>
    <font>
      <sz val="20"/>
      <color rgb="FFFF0000"/>
      <name val="ＭＳ Ｐゴシック"/>
      <family val="3"/>
      <charset val="128"/>
    </font>
    <font>
      <b/>
      <sz val="16"/>
      <name val="Arial"/>
      <family val="2"/>
    </font>
    <font>
      <b/>
      <sz val="16"/>
      <name val="ＭＳ Ｐゴシック"/>
      <family val="3"/>
      <charset val="128"/>
    </font>
    <font>
      <sz val="16"/>
      <name val="Arial"/>
      <family val="2"/>
    </font>
    <font>
      <b/>
      <sz val="9"/>
      <name val="ＭＳ Ｐゴシック"/>
      <family val="3"/>
      <charset val="128"/>
    </font>
    <font>
      <b/>
      <sz val="12"/>
      <name val="ＭＳ Ｐゴシック"/>
      <family val="3"/>
      <charset val="128"/>
    </font>
    <font>
      <b/>
      <sz val="12"/>
      <color theme="1"/>
      <name val="ＭＳ Ｐゴシック"/>
      <family val="3"/>
      <charset val="128"/>
    </font>
    <font>
      <sz val="24"/>
      <name val="HG創英角ｺﾞｼｯｸUB"/>
      <family val="3"/>
      <charset val="128"/>
    </font>
    <font>
      <b/>
      <sz val="10"/>
      <name val="ＭＳ Ｐゴシック"/>
      <family val="3"/>
      <charset val="128"/>
    </font>
    <font>
      <sz val="11"/>
      <color indexed="8"/>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0"/>
      <name val="ＭＳ Ｐゴシック"/>
      <family val="3"/>
      <charset val="128"/>
    </font>
    <font>
      <b/>
      <sz val="12"/>
      <name val="Arial"/>
      <family val="2"/>
    </font>
    <font>
      <sz val="11"/>
      <color indexed="9"/>
      <name val="ＭＳ Ｐゴシック"/>
      <family val="3"/>
      <charset val="128"/>
    </font>
    <font>
      <sz val="8"/>
      <name val="Arial"/>
      <family val="2"/>
    </font>
    <font>
      <sz val="7"/>
      <name val="Small Fonts"/>
      <family val="3"/>
      <charset val="128"/>
    </font>
    <font>
      <sz val="7"/>
      <name val="Small Fonts"/>
      <family val="2"/>
    </font>
    <font>
      <b/>
      <i/>
      <sz val="16"/>
      <name val="Helv"/>
      <family val="2"/>
    </font>
    <font>
      <b/>
      <sz val="18"/>
      <color indexed="56"/>
      <name val="ＭＳ Ｐゴシック"/>
      <family val="3"/>
      <charset val="128"/>
    </font>
    <font>
      <sz val="11"/>
      <color indexed="60"/>
      <name val="ＭＳ Ｐゴシック"/>
      <family val="3"/>
      <charset val="128"/>
    </font>
    <font>
      <u/>
      <sz val="11"/>
      <color indexed="12"/>
      <name val="MS UI Gothic"/>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3"/>
      <charset val="128"/>
    </font>
    <font>
      <sz val="11"/>
      <color rgb="FF000000"/>
      <name val="游ゴシック"/>
      <family val="3"/>
      <charset val="128"/>
    </font>
    <font>
      <sz val="8"/>
      <name val="Arial"/>
      <family val="2"/>
      <charset val="134"/>
    </font>
    <font>
      <b/>
      <sz val="12"/>
      <name val="Arial"/>
      <family val="2"/>
      <charset val="134"/>
    </font>
    <font>
      <sz val="7"/>
      <name val="Small Fonts"/>
      <family val="2"/>
      <charset val="134"/>
    </font>
    <font>
      <b/>
      <i/>
      <sz val="16"/>
      <name val="Helv"/>
      <family val="2"/>
      <charset val="134"/>
    </font>
    <font>
      <u/>
      <sz val="11"/>
      <color indexed="12"/>
      <name val="ＭＳ Ｐゴシック"/>
      <family val="3"/>
      <charset val="128"/>
    </font>
    <font>
      <u/>
      <sz val="11"/>
      <color theme="10"/>
      <name val="ＭＳ Ｐゴシック"/>
      <family val="2"/>
      <charset val="128"/>
      <scheme val="minor"/>
    </font>
    <font>
      <u/>
      <sz val="11"/>
      <color indexed="12"/>
      <name val="ＭＳ Ｐゴシック"/>
      <family val="2"/>
      <charset val="128"/>
    </font>
    <font>
      <sz val="11"/>
      <color indexed="8"/>
      <name val="ＭＳ Ｐゴシック"/>
      <family val="2"/>
      <charset val="128"/>
    </font>
    <font>
      <sz val="11"/>
      <name val="MS PGothic"/>
      <family val="3"/>
      <charset val="128"/>
    </font>
    <font>
      <sz val="11"/>
      <name val="Meiryo UI"/>
      <family val="3"/>
      <charset val="128"/>
    </font>
    <font>
      <sz val="24"/>
      <name val="Meiryo UI"/>
      <family val="3"/>
      <charset val="128"/>
    </font>
    <font>
      <b/>
      <sz val="14"/>
      <name val="Meiryo UI"/>
      <family val="3"/>
      <charset val="128"/>
    </font>
    <font>
      <b/>
      <sz val="12"/>
      <name val="Meiryo UI"/>
      <family val="3"/>
      <charset val="128"/>
    </font>
    <font>
      <sz val="11"/>
      <color theme="1"/>
      <name val="Meiryo UI"/>
      <family val="3"/>
      <charset val="128"/>
    </font>
    <font>
      <b/>
      <sz val="12"/>
      <color rgb="FFFF0000"/>
      <name val="Meiryo UI"/>
      <family val="3"/>
      <charset val="128"/>
    </font>
    <font>
      <sz val="11"/>
      <color rgb="FFFF0000"/>
      <name val="Meiryo UI"/>
      <family val="3"/>
      <charset val="128"/>
    </font>
    <font>
      <sz val="10"/>
      <name val="Meiryo UI"/>
      <family val="3"/>
      <charset val="128"/>
    </font>
    <font>
      <b/>
      <sz val="11"/>
      <name val="Meiryo UI"/>
      <family val="3"/>
      <charset val="128"/>
    </font>
    <font>
      <sz val="14"/>
      <name val="Meiryo UI"/>
      <family val="3"/>
      <charset val="128"/>
    </font>
    <font>
      <b/>
      <sz val="36"/>
      <name val="Meiryo UI"/>
      <family val="3"/>
      <charset val="128"/>
    </font>
    <font>
      <b/>
      <sz val="48"/>
      <name val="Meiryo UI"/>
      <family val="3"/>
      <charset val="128"/>
    </font>
    <font>
      <b/>
      <sz val="28"/>
      <name val="Meiryo UI"/>
      <family val="3"/>
      <charset val="128"/>
    </font>
    <font>
      <b/>
      <sz val="20"/>
      <name val="Meiryo UI"/>
      <family val="3"/>
      <charset val="128"/>
    </font>
    <font>
      <b/>
      <sz val="22"/>
      <name val="Meiryo UI"/>
      <family val="3"/>
      <charset val="128"/>
    </font>
    <font>
      <sz val="10"/>
      <color theme="1"/>
      <name val="Meiryo UI"/>
      <family val="3"/>
      <charset val="128"/>
    </font>
    <font>
      <b/>
      <sz val="24"/>
      <name val="Meiryo UI"/>
      <family val="3"/>
      <charset val="128"/>
    </font>
    <font>
      <sz val="20"/>
      <name val="Meiryo UI"/>
      <family val="3"/>
      <charset val="128"/>
    </font>
    <font>
      <sz val="8"/>
      <name val="Meiryo UI"/>
      <family val="3"/>
      <charset val="128"/>
    </font>
    <font>
      <sz val="11"/>
      <color theme="0" tint="-0.249977111117893"/>
      <name val="Meiryo UI"/>
      <family val="3"/>
      <charset val="128"/>
    </font>
    <font>
      <sz val="72"/>
      <name val="HG創英角ｺﾞｼｯｸUB"/>
      <family val="3"/>
      <charset val="128"/>
    </font>
    <font>
      <b/>
      <sz val="9"/>
      <color rgb="FFFF0000"/>
      <name val="Meiryo UI"/>
      <family val="3"/>
      <charset val="128"/>
    </font>
    <font>
      <b/>
      <sz val="11"/>
      <color rgb="FFFF0000"/>
      <name val="Meiryo UI"/>
      <family val="3"/>
      <charset val="128"/>
    </font>
    <font>
      <sz val="9"/>
      <name val="ＭＳ Ｐゴシック"/>
      <family val="3"/>
      <charset val="128"/>
    </font>
    <font>
      <sz val="10"/>
      <name val="HGSｺﾞｼｯｸM"/>
      <family val="3"/>
      <charset val="128"/>
    </font>
    <font>
      <sz val="11"/>
      <name val="HGSｺﾞｼｯｸM"/>
      <family val="3"/>
      <charset val="128"/>
    </font>
    <font>
      <sz val="10"/>
      <color theme="1"/>
      <name val="HGSｺﾞｼｯｸM"/>
      <family val="3"/>
      <charset val="128"/>
    </font>
    <font>
      <sz val="10"/>
      <color rgb="FFFF0000"/>
      <name val="HGSｺﾞｼｯｸM"/>
      <family val="3"/>
      <charset val="128"/>
    </font>
    <font>
      <sz val="11"/>
      <color theme="1"/>
      <name val="HGSｺﾞｼｯｸM"/>
      <family val="3"/>
      <charset val="128"/>
    </font>
    <font>
      <sz val="11"/>
      <color rgb="FFFF0000"/>
      <name val="HGSｺﾞｼｯｸM"/>
      <family val="3"/>
      <charset val="128"/>
    </font>
    <font>
      <sz val="10"/>
      <color indexed="8"/>
      <name val="HGSｺﾞｼｯｸM"/>
      <family val="3"/>
      <charset val="128"/>
    </font>
    <font>
      <b/>
      <sz val="10"/>
      <color rgb="FFFF0000"/>
      <name val="HGSｺﾞｼｯｸM"/>
      <family val="3"/>
      <charset val="128"/>
    </font>
    <font>
      <b/>
      <u/>
      <sz val="12"/>
      <name val="ＭＳ Ｐゴシック"/>
      <family val="3"/>
      <charset val="128"/>
    </font>
    <font>
      <sz val="12"/>
      <name val="ＭＳ Ｐゴシック"/>
      <family val="3"/>
      <charset val="128"/>
    </font>
  </fonts>
  <fills count="59">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13"/>
        <bgColor indexed="64"/>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indexed="63"/>
        <bgColor indexed="64"/>
      </patternFill>
    </fill>
    <fill>
      <patternFill patternType="solid">
        <fgColor rgb="FF66FF66"/>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9"/>
        <bgColor indexed="64"/>
      </patternFill>
    </fill>
    <fill>
      <patternFill patternType="solid">
        <fgColor indexed="43"/>
        <bgColor indexed="64"/>
      </patternFill>
    </fill>
    <fill>
      <patternFill patternType="solid">
        <fgColor indexed="29"/>
        <bgColor indexed="64"/>
      </patternFill>
    </fill>
    <fill>
      <patternFill patternType="solid">
        <fgColor indexed="27"/>
        <bgColor indexed="64"/>
      </patternFill>
    </fill>
    <fill>
      <patternFill patternType="solid">
        <fgColor indexed="44"/>
        <bgColor indexed="64"/>
      </patternFill>
    </fill>
    <fill>
      <patternFill patternType="solid">
        <fgColor indexed="42"/>
        <bgColor indexed="64"/>
      </patternFill>
    </fill>
    <fill>
      <patternFill patternType="solid">
        <fgColor indexed="11"/>
        <bgColor indexed="64"/>
      </patternFill>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3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s>
  <borders count="152">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mediumDashDotDot">
        <color indexed="64"/>
      </top>
      <bottom/>
      <diagonal/>
    </border>
    <border>
      <left/>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DashDotDot">
        <color indexed="64"/>
      </top>
      <bottom/>
      <diagonal/>
    </border>
    <border>
      <left/>
      <right style="thin">
        <color indexed="64"/>
      </right>
      <top style="mediumDashDotDot">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
      <left style="mediumDashed">
        <color rgb="FF002060"/>
      </left>
      <right/>
      <top style="mediumDashed">
        <color rgb="FF002060"/>
      </top>
      <bottom/>
      <diagonal/>
    </border>
    <border>
      <left/>
      <right/>
      <top style="mediumDashed">
        <color rgb="FF002060"/>
      </top>
      <bottom/>
      <diagonal/>
    </border>
    <border>
      <left/>
      <right style="mediumDashed">
        <color rgb="FF002060"/>
      </right>
      <top style="mediumDashed">
        <color rgb="FF002060"/>
      </top>
      <bottom/>
      <diagonal/>
    </border>
    <border>
      <left style="mediumDashed">
        <color rgb="FF002060"/>
      </left>
      <right/>
      <top/>
      <bottom style="mediumDashed">
        <color rgb="FF002060"/>
      </bottom>
      <diagonal/>
    </border>
    <border>
      <left/>
      <right/>
      <top/>
      <bottom style="mediumDashed">
        <color rgb="FF002060"/>
      </bottom>
      <diagonal/>
    </border>
    <border>
      <left/>
      <right style="mediumDashed">
        <color rgb="FF002060"/>
      </right>
      <top/>
      <bottom style="mediumDashed">
        <color rgb="FF00206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thin">
        <color indexed="6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dashed">
        <color indexed="64"/>
      </left>
      <right style="dashed">
        <color indexed="64"/>
      </right>
      <top style="double">
        <color indexed="64"/>
      </top>
      <bottom style="thin">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diagonalDown="1">
      <left/>
      <right style="thin">
        <color auto="1"/>
      </right>
      <top/>
      <bottom style="thin">
        <color auto="1"/>
      </bottom>
      <diagonal style="thin">
        <color auto="1"/>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style="medium">
        <color indexed="64"/>
      </top>
      <bottom style="medium">
        <color indexed="64"/>
      </bottom>
      <diagonal/>
    </border>
    <border diagonalDown="1">
      <left style="thin">
        <color auto="1"/>
      </left>
      <right/>
      <top style="thin">
        <color auto="1"/>
      </top>
      <bottom style="medium">
        <color indexed="64"/>
      </bottom>
      <diagonal style="thin">
        <color auto="1"/>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Dashed">
        <color indexed="64"/>
      </left>
      <right/>
      <top style="mediumDashed">
        <color indexed="64"/>
      </top>
      <bottom/>
      <diagonal/>
    </border>
    <border>
      <left/>
      <right style="thin">
        <color indexed="64"/>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style="thin">
        <color indexed="64"/>
      </right>
      <top/>
      <bottom style="mediumDashed">
        <color indexed="64"/>
      </bottom>
      <diagonal/>
    </border>
    <border>
      <left style="thin">
        <color indexed="64"/>
      </left>
      <right style="thin">
        <color indexed="64"/>
      </right>
      <top style="double">
        <color indexed="64"/>
      </top>
      <bottom style="thin">
        <color indexed="64"/>
      </bottom>
      <diagonal/>
    </border>
    <border>
      <left style="dashed">
        <color indexed="64"/>
      </left>
      <right/>
      <top style="double">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dashed">
        <color indexed="64"/>
      </left>
      <right style="thin">
        <color indexed="64"/>
      </right>
      <top style="double">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style="medium">
        <color indexed="64"/>
      </bottom>
      <diagonal/>
    </border>
    <border>
      <left/>
      <right/>
      <top style="dotted">
        <color auto="1"/>
      </top>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dotted">
        <color indexed="64"/>
      </left>
      <right/>
      <top/>
      <bottom/>
      <diagonal/>
    </border>
    <border>
      <left/>
      <right style="dotted">
        <color indexed="64"/>
      </right>
      <top/>
      <bottom/>
      <diagonal/>
    </border>
    <border>
      <left style="dotted">
        <color indexed="64"/>
      </left>
      <right/>
      <top style="dotted">
        <color auto="1"/>
      </top>
      <bottom/>
      <diagonal/>
    </border>
    <border>
      <left style="thin">
        <color auto="1"/>
      </left>
      <right/>
      <top style="thin">
        <color auto="1"/>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dotted">
        <color theme="1"/>
      </left>
      <right/>
      <top/>
      <bottom style="dotted">
        <color theme="1"/>
      </bottom>
      <diagonal/>
    </border>
    <border>
      <left/>
      <right/>
      <top/>
      <bottom style="dotted">
        <color theme="1"/>
      </bottom>
      <diagonal/>
    </border>
    <border>
      <left/>
      <right style="dotted">
        <color theme="1"/>
      </right>
      <top/>
      <bottom style="dotted">
        <color theme="1"/>
      </bottom>
      <diagonal/>
    </border>
    <border>
      <left/>
      <right style="dotted">
        <color theme="1"/>
      </right>
      <top style="dotted">
        <color theme="1"/>
      </top>
      <bottom/>
      <diagonal/>
    </border>
    <border>
      <left style="dotted">
        <color theme="1"/>
      </left>
      <right/>
      <top style="dotted">
        <color theme="1"/>
      </top>
      <bottom/>
      <diagonal/>
    </border>
    <border>
      <left/>
      <right style="dashed">
        <color indexed="64"/>
      </right>
      <top style="thin">
        <color auto="1"/>
      </top>
      <bottom style="thin">
        <color auto="1"/>
      </bottom>
      <diagonal/>
    </border>
    <border>
      <left style="thin">
        <color indexed="64"/>
      </left>
      <right style="thin">
        <color indexed="64"/>
      </right>
      <top/>
      <bottom style="medium">
        <color indexed="64"/>
      </bottom>
      <diagonal/>
    </border>
  </borders>
  <cellStyleXfs count="1009">
    <xf numFmtId="0" fontId="0" fillId="0" borderId="0">
      <alignment vertical="center"/>
    </xf>
    <xf numFmtId="38" fontId="5" fillId="0" borderId="0" applyFont="0" applyFill="0" applyBorder="0" applyAlignment="0" applyProtection="0"/>
    <xf numFmtId="0" fontId="5" fillId="0" borderId="0"/>
    <xf numFmtId="0" fontId="5" fillId="0" borderId="0">
      <alignment vertical="center"/>
    </xf>
    <xf numFmtId="0" fontId="5" fillId="0" borderId="0"/>
    <xf numFmtId="0" fontId="5" fillId="0" borderId="0"/>
    <xf numFmtId="0" fontId="5" fillId="0" borderId="0">
      <alignment vertical="center"/>
    </xf>
    <xf numFmtId="0" fontId="5" fillId="0" borderId="0">
      <alignment vertical="center"/>
    </xf>
    <xf numFmtId="0" fontId="24" fillId="0" borderId="0">
      <alignment vertical="center"/>
    </xf>
    <xf numFmtId="9" fontId="25" fillId="0" borderId="0" applyFont="0" applyFill="0" applyBorder="0" applyAlignment="0" applyProtection="0">
      <alignment vertical="center"/>
    </xf>
    <xf numFmtId="0" fontId="24" fillId="0" borderId="0">
      <alignment vertical="center"/>
    </xf>
    <xf numFmtId="0" fontId="29" fillId="0" borderId="0"/>
    <xf numFmtId="0" fontId="5" fillId="0" borderId="0">
      <alignment vertical="center"/>
    </xf>
    <xf numFmtId="0" fontId="5" fillId="0" borderId="0">
      <alignment vertical="center"/>
    </xf>
    <xf numFmtId="0" fontId="25" fillId="0" borderId="0">
      <alignment vertical="center"/>
    </xf>
    <xf numFmtId="0" fontId="25" fillId="0" borderId="0">
      <alignment vertical="center"/>
    </xf>
    <xf numFmtId="9"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0" fontId="25" fillId="0" borderId="0">
      <alignment vertical="center"/>
    </xf>
    <xf numFmtId="0" fontId="25" fillId="0" borderId="0">
      <alignment vertical="center"/>
    </xf>
    <xf numFmtId="0" fontId="55" fillId="47" borderId="0" applyNumberFormat="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0" fontId="5" fillId="0" borderId="0"/>
    <xf numFmtId="0" fontId="5" fillId="0" borderId="0"/>
    <xf numFmtId="0" fontId="5" fillId="0" borderId="0">
      <alignment vertical="center"/>
    </xf>
    <xf numFmtId="0" fontId="5" fillId="0" borderId="0"/>
    <xf numFmtId="0" fontId="5" fillId="0" borderId="0"/>
    <xf numFmtId="0" fontId="5" fillId="0" borderId="0"/>
    <xf numFmtId="0" fontId="60" fillId="41" borderId="0" applyNumberFormat="0" applyBorder="0" applyAlignment="0" applyProtection="0">
      <alignment vertical="center"/>
    </xf>
    <xf numFmtId="0" fontId="60" fillId="52" borderId="0" applyNumberFormat="0" applyBorder="0" applyAlignment="0" applyProtection="0">
      <alignment vertical="center"/>
    </xf>
    <xf numFmtId="0" fontId="25" fillId="0" borderId="0">
      <alignment vertical="center"/>
    </xf>
    <xf numFmtId="0" fontId="55" fillId="45"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5" fillId="24" borderId="0" applyNumberFormat="0" applyBorder="0" applyAlignment="0" applyProtection="0">
      <alignment vertical="center"/>
    </xf>
    <xf numFmtId="0" fontId="55" fillId="19" borderId="0" applyNumberFormat="0" applyBorder="0" applyAlignment="0" applyProtection="0">
      <alignment vertical="center"/>
    </xf>
    <xf numFmtId="0" fontId="55" fillId="19" borderId="0" applyNumberFormat="0" applyBorder="0" applyAlignment="0" applyProtection="0">
      <alignment vertical="center"/>
    </xf>
    <xf numFmtId="0" fontId="55" fillId="22" borderId="0" applyNumberFormat="0" applyBorder="0" applyAlignment="0" applyProtection="0">
      <alignment vertical="center"/>
    </xf>
    <xf numFmtId="0" fontId="55" fillId="22" borderId="0" applyNumberFormat="0" applyBorder="0" applyAlignment="0" applyProtection="0">
      <alignment vertical="center"/>
    </xf>
    <xf numFmtId="0" fontId="55" fillId="25" borderId="0" applyNumberFormat="0" applyBorder="0" applyAlignment="0" applyProtection="0">
      <alignment vertical="center"/>
    </xf>
    <xf numFmtId="0" fontId="55" fillId="25" borderId="0" applyNumberFormat="0" applyBorder="0" applyAlignment="0" applyProtection="0">
      <alignment vertical="center"/>
    </xf>
    <xf numFmtId="0" fontId="60" fillId="26" borderId="0" applyNumberFormat="0" applyBorder="0" applyAlignment="0" applyProtection="0">
      <alignment vertical="center"/>
    </xf>
    <xf numFmtId="0" fontId="60" fillId="23" borderId="0" applyNumberFormat="0" applyBorder="0" applyAlignment="0" applyProtection="0">
      <alignment vertical="center"/>
    </xf>
    <xf numFmtId="0" fontId="60" fillId="24" borderId="0" applyNumberFormat="0" applyBorder="0" applyAlignment="0" applyProtection="0">
      <alignment vertical="center"/>
    </xf>
    <xf numFmtId="0" fontId="60" fillId="27" borderId="0" applyNumberFormat="0" applyBorder="0" applyAlignment="0" applyProtection="0">
      <alignment vertical="center"/>
    </xf>
    <xf numFmtId="0" fontId="60" fillId="28" borderId="0" applyNumberFormat="0" applyBorder="0" applyAlignment="0" applyProtection="0">
      <alignment vertical="center"/>
    </xf>
    <xf numFmtId="0" fontId="60" fillId="29" borderId="0" applyNumberFormat="0" applyBorder="0" applyAlignment="0" applyProtection="0">
      <alignment vertical="center"/>
    </xf>
    <xf numFmtId="38" fontId="61" fillId="3" borderId="0" applyNumberFormat="0" applyBorder="0" applyAlignment="0" applyProtection="0"/>
    <xf numFmtId="0" fontId="59" fillId="0" borderId="58" applyNumberFormat="0" applyAlignment="0" applyProtection="0">
      <alignment horizontal="left" vertical="center"/>
    </xf>
    <xf numFmtId="0" fontId="59" fillId="0" borderId="12">
      <alignment horizontal="left" vertical="center"/>
    </xf>
    <xf numFmtId="10" fontId="61" fillId="30" borderId="33" applyNumberFormat="0" applyBorder="0" applyAlignment="0" applyProtection="0"/>
    <xf numFmtId="10" fontId="61" fillId="30" borderId="33" applyNumberFormat="0" applyBorder="0" applyAlignment="0" applyProtection="0"/>
    <xf numFmtId="37" fontId="62" fillId="0" borderId="0"/>
    <xf numFmtId="37" fontId="63" fillId="0" borderId="0"/>
    <xf numFmtId="37" fontId="63" fillId="0" borderId="0"/>
    <xf numFmtId="181" fontId="64" fillId="0" borderId="0"/>
    <xf numFmtId="10" fontId="15" fillId="0" borderId="0" applyFont="0" applyFill="0" applyBorder="0" applyAlignment="0" applyProtection="0"/>
    <xf numFmtId="0" fontId="60" fillId="31" borderId="0" applyNumberFormat="0" applyBorder="0" applyAlignment="0" applyProtection="0">
      <alignment vertical="center"/>
    </xf>
    <xf numFmtId="0" fontId="60" fillId="32" borderId="0" applyNumberFormat="0" applyBorder="0" applyAlignment="0" applyProtection="0">
      <alignment vertical="center"/>
    </xf>
    <xf numFmtId="0" fontId="60" fillId="33" borderId="0" applyNumberFormat="0" applyBorder="0" applyAlignment="0" applyProtection="0">
      <alignment vertical="center"/>
    </xf>
    <xf numFmtId="0" fontId="60" fillId="27" borderId="0" applyNumberFormat="0" applyBorder="0" applyAlignment="0" applyProtection="0">
      <alignment vertical="center"/>
    </xf>
    <xf numFmtId="0" fontId="60" fillId="28" borderId="0" applyNumberFormat="0" applyBorder="0" applyAlignment="0" applyProtection="0">
      <alignment vertical="center"/>
    </xf>
    <xf numFmtId="0" fontId="60" fillId="34" borderId="0" applyNumberFormat="0" applyBorder="0" applyAlignment="0" applyProtection="0">
      <alignment vertical="center"/>
    </xf>
    <xf numFmtId="0" fontId="65" fillId="0" borderId="0" applyNumberFormat="0" applyFill="0" applyBorder="0" applyAlignment="0" applyProtection="0">
      <alignment vertical="center"/>
    </xf>
    <xf numFmtId="0" fontId="56" fillId="35" borderId="59" applyNumberFormat="0" applyAlignment="0" applyProtection="0">
      <alignment vertical="center"/>
    </xf>
    <xf numFmtId="0" fontId="66" fillId="36" borderId="0" applyNumberFormat="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9" fontId="25" fillId="0" borderId="0" applyFont="0" applyFill="0" applyBorder="0" applyAlignment="0" applyProtection="0">
      <alignment vertical="center"/>
    </xf>
    <xf numFmtId="0" fontId="67" fillId="0" borderId="0" applyNumberFormat="0" applyFill="0" applyBorder="0" applyAlignment="0" applyProtection="0">
      <alignment vertical="top"/>
      <protection locked="0"/>
    </xf>
    <xf numFmtId="0" fontId="5" fillId="37" borderId="60" applyNumberFormat="0" applyFont="0" applyAlignment="0" applyProtection="0">
      <alignment vertical="center"/>
    </xf>
    <xf numFmtId="0" fontId="68" fillId="0" borderId="61" applyNumberFormat="0" applyFill="0" applyAlignment="0" applyProtection="0">
      <alignment vertical="center"/>
    </xf>
    <xf numFmtId="0" fontId="69" fillId="17" borderId="0" applyNumberFormat="0" applyBorder="0" applyAlignment="0" applyProtection="0">
      <alignment vertical="center"/>
    </xf>
    <xf numFmtId="0" fontId="70" fillId="38" borderId="62" applyNumberFormat="0" applyAlignment="0" applyProtection="0">
      <alignment vertical="center"/>
    </xf>
    <xf numFmtId="0" fontId="58" fillId="0" borderId="0" applyNumberFormat="0" applyFill="0" applyBorder="0" applyAlignment="0" applyProtection="0">
      <alignment vertical="center"/>
    </xf>
    <xf numFmtId="0" fontId="71" fillId="0" borderId="63" applyNumberFormat="0" applyFill="0" applyAlignment="0" applyProtection="0">
      <alignment vertical="center"/>
    </xf>
    <xf numFmtId="0" fontId="72" fillId="0" borderId="64" applyNumberFormat="0" applyFill="0" applyAlignment="0" applyProtection="0">
      <alignment vertical="center"/>
    </xf>
    <xf numFmtId="0" fontId="73" fillId="0" borderId="65" applyNumberFormat="0" applyFill="0" applyAlignment="0" applyProtection="0">
      <alignment vertical="center"/>
    </xf>
    <xf numFmtId="0" fontId="73" fillId="0" borderId="0" applyNumberFormat="0" applyFill="0" applyBorder="0" applyAlignment="0" applyProtection="0">
      <alignment vertical="center"/>
    </xf>
    <xf numFmtId="0" fontId="57" fillId="0" borderId="66" applyNumberFormat="0" applyFill="0" applyAlignment="0" applyProtection="0">
      <alignment vertical="center"/>
    </xf>
    <xf numFmtId="0" fontId="74" fillId="38" borderId="67" applyNumberFormat="0" applyAlignment="0" applyProtection="0">
      <alignment vertical="center"/>
    </xf>
    <xf numFmtId="0" fontId="75" fillId="0" borderId="0" applyNumberFormat="0" applyFill="0" applyBorder="0" applyAlignment="0" applyProtection="0">
      <alignment vertical="center"/>
    </xf>
    <xf numFmtId="0" fontId="76" fillId="21" borderId="62" applyNumberFormat="0" applyAlignment="0" applyProtection="0">
      <alignment vertical="center"/>
    </xf>
    <xf numFmtId="0" fontId="25" fillId="0" borderId="0">
      <alignment vertical="center"/>
    </xf>
    <xf numFmtId="0" fontId="25" fillId="0" borderId="0">
      <alignment vertical="center"/>
    </xf>
    <xf numFmtId="0" fontId="4" fillId="0" borderId="0">
      <alignment vertical="center"/>
    </xf>
    <xf numFmtId="0" fontId="25" fillId="0" borderId="0">
      <alignment vertical="center"/>
    </xf>
    <xf numFmtId="0" fontId="77" fillId="18" borderId="0" applyNumberFormat="0" applyBorder="0" applyAlignment="0" applyProtection="0">
      <alignment vertical="center"/>
    </xf>
    <xf numFmtId="0" fontId="78" fillId="0" borderId="0" applyNumberFormat="0" applyFill="0" applyBorder="0" applyAlignment="0" applyProtection="0">
      <alignment vertical="top"/>
      <protection locked="0"/>
    </xf>
    <xf numFmtId="9" fontId="5" fillId="0" borderId="0" applyFont="0" applyFill="0" applyBorder="0" applyAlignment="0" applyProtection="0">
      <alignment vertical="center"/>
    </xf>
    <xf numFmtId="6" fontId="5" fillId="0" borderId="0" applyFont="0" applyFill="0" applyBorder="0" applyAlignment="0" applyProtection="0"/>
    <xf numFmtId="0" fontId="4" fillId="0" borderId="0">
      <alignment vertical="center"/>
    </xf>
    <xf numFmtId="0" fontId="55" fillId="43" borderId="0" applyNumberFormat="0" applyBorder="0" applyAlignment="0" applyProtection="0">
      <alignment vertical="center"/>
    </xf>
    <xf numFmtId="0" fontId="60" fillId="45" borderId="0" applyNumberFormat="0" applyBorder="0" applyAlignment="0" applyProtection="0">
      <alignment vertical="center"/>
    </xf>
    <xf numFmtId="0" fontId="60" fillId="39" borderId="0" applyNumberFormat="0" applyBorder="0" applyAlignment="0" applyProtection="0">
      <alignment vertical="center"/>
    </xf>
    <xf numFmtId="0" fontId="55" fillId="42" borderId="0" applyNumberFormat="0" applyBorder="0" applyAlignment="0" applyProtection="0">
      <alignment vertical="center"/>
    </xf>
    <xf numFmtId="0" fontId="55" fillId="43" borderId="0" applyNumberFormat="0" applyBorder="0" applyAlignment="0" applyProtection="0">
      <alignment vertical="center"/>
    </xf>
    <xf numFmtId="0" fontId="66" fillId="40" borderId="0" applyNumberFormat="0" applyBorder="0" applyAlignment="0" applyProtection="0">
      <alignment vertical="center"/>
    </xf>
    <xf numFmtId="0" fontId="55" fillId="43" borderId="0" applyNumberFormat="0" applyBorder="0" applyAlignment="0" applyProtection="0">
      <alignment vertical="center"/>
    </xf>
    <xf numFmtId="0" fontId="60" fillId="53" borderId="0" applyNumberFormat="0" applyBorder="0" applyAlignment="0" applyProtection="0">
      <alignment vertical="center"/>
    </xf>
    <xf numFmtId="0" fontId="74" fillId="3" borderId="67" applyNumberFormat="0" applyAlignment="0" applyProtection="0">
      <alignment vertical="center"/>
    </xf>
    <xf numFmtId="0" fontId="55" fillId="46" borderId="0" applyNumberFormat="0" applyBorder="0" applyAlignment="0" applyProtection="0">
      <alignment vertical="center"/>
    </xf>
    <xf numFmtId="0" fontId="55" fillId="49" borderId="0" applyNumberFormat="0" applyBorder="0" applyAlignment="0" applyProtection="0">
      <alignment vertical="center"/>
    </xf>
    <xf numFmtId="0" fontId="55" fillId="49" borderId="0" applyNumberFormat="0" applyBorder="0" applyAlignment="0" applyProtection="0">
      <alignment vertical="center"/>
    </xf>
    <xf numFmtId="0" fontId="55" fillId="41" borderId="0" applyNumberFormat="0" applyBorder="0" applyAlignment="0" applyProtection="0">
      <alignment vertical="center"/>
    </xf>
    <xf numFmtId="0" fontId="55" fillId="48" borderId="0" applyNumberFormat="0" applyBorder="0" applyAlignment="0" applyProtection="0">
      <alignment vertical="center"/>
    </xf>
    <xf numFmtId="0" fontId="55" fillId="44" borderId="0" applyNumberFormat="0" applyBorder="0" applyAlignment="0" applyProtection="0">
      <alignment vertical="center"/>
    </xf>
    <xf numFmtId="0" fontId="70" fillId="3" borderId="62" applyNumberFormat="0" applyAlignment="0" applyProtection="0">
      <alignment vertical="center"/>
    </xf>
    <xf numFmtId="0" fontId="56" fillId="58" borderId="59" applyNumberFormat="0" applyAlignment="0" applyProtection="0">
      <alignment vertical="center"/>
    </xf>
    <xf numFmtId="0" fontId="76" fillId="48" borderId="62" applyNumberFormat="0" applyAlignment="0" applyProtection="0">
      <alignment vertical="center"/>
    </xf>
    <xf numFmtId="0" fontId="60" fillId="57" borderId="0" applyNumberFormat="0" applyBorder="0" applyAlignment="0" applyProtection="0">
      <alignment vertical="center"/>
    </xf>
    <xf numFmtId="0" fontId="60" fillId="39" borderId="0" applyNumberFormat="0" applyBorder="0" applyAlignment="0" applyProtection="0">
      <alignment vertical="center"/>
    </xf>
    <xf numFmtId="0" fontId="60" fillId="52" borderId="0" applyNumberFormat="0" applyBorder="0" applyAlignment="0" applyProtection="0">
      <alignment vertical="center"/>
    </xf>
    <xf numFmtId="0" fontId="60" fillId="56" borderId="0" applyNumberFormat="0" applyBorder="0" applyAlignment="0" applyProtection="0">
      <alignment vertical="center"/>
    </xf>
    <xf numFmtId="0" fontId="60" fillId="55" borderId="0" applyNumberFormat="0" applyBorder="0" applyAlignment="0" applyProtection="0">
      <alignment vertical="center"/>
    </xf>
    <xf numFmtId="0" fontId="60" fillId="54" borderId="0" applyNumberFormat="0" applyBorder="0" applyAlignment="0" applyProtection="0">
      <alignment vertical="center"/>
    </xf>
    <xf numFmtId="0" fontId="60" fillId="51" borderId="0" applyNumberFormat="0" applyBorder="0" applyAlignment="0" applyProtection="0">
      <alignment vertical="center"/>
    </xf>
    <xf numFmtId="0" fontId="55" fillId="50" borderId="0" applyNumberFormat="0" applyBorder="0" applyAlignment="0" applyProtection="0">
      <alignment vertical="center"/>
    </xf>
    <xf numFmtId="0" fontId="55" fillId="43" borderId="0" applyNumberFormat="0" applyBorder="0" applyAlignment="0" applyProtection="0">
      <alignment vertical="center"/>
    </xf>
    <xf numFmtId="0" fontId="55" fillId="45" borderId="0" applyNumberFormat="0" applyBorder="0" applyAlignment="0" applyProtection="0">
      <alignment vertical="center"/>
    </xf>
    <xf numFmtId="0" fontId="55" fillId="46" borderId="0" applyNumberFormat="0" applyBorder="0" applyAlignment="0" applyProtection="0">
      <alignment vertical="center"/>
    </xf>
    <xf numFmtId="0" fontId="55" fillId="41" borderId="0" applyNumberFormat="0" applyBorder="0" applyAlignment="0" applyProtection="0">
      <alignment vertical="center"/>
    </xf>
    <xf numFmtId="0" fontId="55" fillId="50" borderId="0" applyNumberFormat="0" applyBorder="0" applyAlignment="0" applyProtection="0">
      <alignment vertical="center"/>
    </xf>
    <xf numFmtId="0" fontId="55" fillId="46" borderId="0" applyNumberFormat="0" applyBorder="0" applyAlignment="0" applyProtection="0">
      <alignment vertical="center"/>
    </xf>
    <xf numFmtId="0" fontId="5" fillId="30" borderId="60" applyNumberFormat="0" applyFont="0" applyAlignment="0" applyProtection="0">
      <alignment vertical="center"/>
    </xf>
    <xf numFmtId="10" fontId="61" fillId="30" borderId="69" applyNumberFormat="0" applyBorder="0" applyAlignment="0" applyProtection="0"/>
    <xf numFmtId="0" fontId="55" fillId="42" borderId="0" applyNumberFormat="0" applyBorder="0" applyAlignment="0" applyProtection="0">
      <alignment vertical="center"/>
    </xf>
    <xf numFmtId="10" fontId="61" fillId="30" borderId="69" applyNumberFormat="0" applyBorder="0" applyAlignment="0" applyProtection="0"/>
    <xf numFmtId="0" fontId="55" fillId="44" borderId="0" applyNumberFormat="0" applyBorder="0" applyAlignment="0" applyProtection="0">
      <alignment vertical="center"/>
    </xf>
    <xf numFmtId="0" fontId="59" fillId="0" borderId="68">
      <alignment horizontal="left" vertical="center"/>
    </xf>
    <xf numFmtId="0" fontId="69" fillId="47" borderId="0" applyNumberFormat="0" applyBorder="0" applyAlignment="0" applyProtection="0">
      <alignment vertical="center"/>
    </xf>
    <xf numFmtId="0" fontId="55" fillId="48" borderId="0" applyNumberFormat="0" applyBorder="0" applyAlignment="0" applyProtection="0">
      <alignment vertical="center"/>
    </xf>
    <xf numFmtId="0" fontId="55" fillId="47" borderId="0" applyNumberFormat="0" applyBorder="0" applyAlignment="0" applyProtection="0">
      <alignment vertical="center"/>
    </xf>
    <xf numFmtId="0" fontId="55" fillId="46" borderId="0" applyNumberFormat="0" applyBorder="0" applyAlignment="0" applyProtection="0">
      <alignment vertical="center"/>
    </xf>
    <xf numFmtId="0" fontId="25" fillId="0" borderId="0">
      <alignment vertical="center"/>
    </xf>
    <xf numFmtId="0" fontId="77" fillId="44" borderId="0" applyNumberFormat="0" applyBorder="0" applyAlignment="0" applyProtection="0">
      <alignment vertical="center"/>
    </xf>
    <xf numFmtId="0" fontId="25" fillId="0" borderId="0">
      <alignment vertical="center"/>
    </xf>
    <xf numFmtId="0" fontId="4" fillId="0" borderId="0">
      <alignment vertical="center"/>
    </xf>
    <xf numFmtId="0" fontId="29" fillId="0" borderId="0"/>
    <xf numFmtId="0" fontId="79" fillId="0" borderId="0"/>
    <xf numFmtId="0" fontId="4" fillId="0" borderId="0">
      <alignment vertical="center"/>
    </xf>
    <xf numFmtId="0" fontId="25" fillId="0" borderId="0"/>
    <xf numFmtId="0" fontId="74" fillId="38" borderId="67" applyNumberFormat="0" applyAlignment="0" applyProtection="0">
      <alignment vertical="center"/>
    </xf>
    <xf numFmtId="0" fontId="76" fillId="21" borderId="62" applyNumberFormat="0" applyAlignment="0" applyProtection="0">
      <alignment vertical="center"/>
    </xf>
    <xf numFmtId="0" fontId="5" fillId="37" borderId="60" applyNumberFormat="0" applyFont="0" applyAlignment="0" applyProtection="0">
      <alignment vertical="center"/>
    </xf>
    <xf numFmtId="0" fontId="59" fillId="0" borderId="12">
      <alignment horizontal="left" vertical="center"/>
    </xf>
    <xf numFmtId="10" fontId="61" fillId="30" borderId="33" applyNumberFormat="0" applyBorder="0" applyAlignment="0" applyProtection="0"/>
    <xf numFmtId="10" fontId="61" fillId="30" borderId="33" applyNumberFormat="0" applyBorder="0" applyAlignment="0" applyProtection="0"/>
    <xf numFmtId="10" fontId="61" fillId="30" borderId="33" applyNumberFormat="0" applyBorder="0" applyAlignment="0" applyProtection="0"/>
    <xf numFmtId="10" fontId="61" fillId="30" borderId="33" applyNumberFormat="0" applyBorder="0" applyAlignment="0" applyProtection="0"/>
    <xf numFmtId="0" fontId="59" fillId="0" borderId="12">
      <alignment horizontal="left" vertical="center"/>
    </xf>
    <xf numFmtId="0" fontId="5" fillId="37" borderId="60" applyNumberFormat="0" applyFont="0" applyAlignment="0" applyProtection="0">
      <alignment vertical="center"/>
    </xf>
    <xf numFmtId="0" fontId="70" fillId="38" borderId="62" applyNumberFormat="0" applyAlignment="0" applyProtection="0">
      <alignment vertical="center"/>
    </xf>
    <xf numFmtId="0" fontId="57" fillId="0" borderId="66" applyNumberFormat="0" applyFill="0" applyAlignment="0" applyProtection="0">
      <alignment vertical="center"/>
    </xf>
    <xf numFmtId="0" fontId="74" fillId="38" borderId="67" applyNumberFormat="0" applyAlignment="0" applyProtection="0">
      <alignment vertical="center"/>
    </xf>
    <xf numFmtId="0" fontId="76" fillId="21" borderId="62" applyNumberFormat="0" applyAlignment="0" applyProtection="0">
      <alignment vertical="center"/>
    </xf>
    <xf numFmtId="0" fontId="57" fillId="0" borderId="66" applyNumberFormat="0" applyFill="0" applyAlignment="0" applyProtection="0">
      <alignment vertical="center"/>
    </xf>
    <xf numFmtId="0" fontId="4" fillId="0" borderId="0">
      <alignment vertical="center"/>
    </xf>
    <xf numFmtId="6" fontId="5" fillId="0" borderId="0" applyFont="0" applyFill="0" applyBorder="0" applyAlignment="0" applyProtection="0"/>
    <xf numFmtId="0" fontId="4" fillId="0" borderId="0">
      <alignment vertical="center"/>
    </xf>
    <xf numFmtId="0" fontId="70" fillId="38" borderId="62" applyNumberFormat="0" applyAlignment="0" applyProtection="0">
      <alignment vertical="center"/>
    </xf>
    <xf numFmtId="0" fontId="4" fillId="0" borderId="0">
      <alignment vertical="center"/>
    </xf>
    <xf numFmtId="0" fontId="4" fillId="0" borderId="0">
      <alignment vertical="center"/>
    </xf>
    <xf numFmtId="6" fontId="5" fillId="0" borderId="0" applyFont="0" applyFill="0" applyBorder="0" applyAlignment="0" applyProtection="0"/>
    <xf numFmtId="0" fontId="4" fillId="0" borderId="0">
      <alignment vertical="center"/>
    </xf>
    <xf numFmtId="0" fontId="5" fillId="0" borderId="0">
      <alignment vertical="center"/>
    </xf>
    <xf numFmtId="0" fontId="76" fillId="48" borderId="62" applyNumberFormat="0" applyAlignment="0" applyProtection="0">
      <alignment vertical="center"/>
    </xf>
    <xf numFmtId="0" fontId="59" fillId="0" borderId="68">
      <alignment horizontal="left" vertical="center"/>
    </xf>
    <xf numFmtId="0" fontId="70" fillId="3" borderId="62" applyNumberFormat="0" applyAlignment="0" applyProtection="0">
      <alignment vertical="center"/>
    </xf>
    <xf numFmtId="0" fontId="74" fillId="3" borderId="67" applyNumberFormat="0" applyAlignment="0" applyProtection="0">
      <alignment vertical="center"/>
    </xf>
    <xf numFmtId="0" fontId="76" fillId="48" borderId="62" applyNumberFormat="0" applyAlignment="0" applyProtection="0">
      <alignment vertical="center"/>
    </xf>
    <xf numFmtId="10" fontId="61" fillId="30" borderId="69" applyNumberFormat="0" applyBorder="0" applyAlignment="0" applyProtection="0"/>
    <xf numFmtId="10" fontId="61" fillId="30" borderId="69" applyNumberFormat="0" applyBorder="0" applyAlignment="0" applyProtection="0"/>
    <xf numFmtId="0" fontId="4" fillId="0" borderId="0">
      <alignment vertical="center"/>
    </xf>
    <xf numFmtId="6" fontId="5" fillId="0" borderId="0" applyFont="0" applyFill="0" applyBorder="0" applyAlignment="0" applyProtection="0"/>
    <xf numFmtId="0" fontId="4" fillId="0" borderId="0">
      <alignment vertical="center"/>
    </xf>
    <xf numFmtId="0" fontId="70" fillId="3" borderId="62" applyNumberFormat="0" applyAlignment="0" applyProtection="0">
      <alignment vertical="center"/>
    </xf>
    <xf numFmtId="0" fontId="74" fillId="3" borderId="67" applyNumberFormat="0" applyAlignment="0" applyProtection="0">
      <alignment vertical="center"/>
    </xf>
    <xf numFmtId="0" fontId="70" fillId="3" borderId="62" applyNumberFormat="0" applyAlignment="0" applyProtection="0">
      <alignment vertical="center"/>
    </xf>
    <xf numFmtId="0" fontId="59" fillId="0" borderId="68">
      <alignment horizontal="left" vertical="center"/>
    </xf>
    <xf numFmtId="0" fontId="76" fillId="48" borderId="62" applyNumberFormat="0" applyAlignment="0" applyProtection="0">
      <alignment vertical="center"/>
    </xf>
    <xf numFmtId="10" fontId="61" fillId="30" borderId="69" applyNumberFormat="0" applyBorder="0" applyAlignment="0" applyProtection="0"/>
    <xf numFmtId="0" fontId="5" fillId="30" borderId="60" applyNumberFormat="0" applyFont="0" applyAlignment="0" applyProtection="0">
      <alignment vertical="center"/>
    </xf>
    <xf numFmtId="0" fontId="5" fillId="30" borderId="60" applyNumberFormat="0" applyFont="0" applyAlignment="0" applyProtection="0">
      <alignment vertical="center"/>
    </xf>
    <xf numFmtId="0" fontId="5" fillId="30" borderId="60" applyNumberFormat="0" applyFont="0" applyAlignment="0" applyProtection="0">
      <alignment vertical="center"/>
    </xf>
    <xf numFmtId="0" fontId="74" fillId="3" borderId="67" applyNumberFormat="0" applyAlignment="0" applyProtection="0">
      <alignment vertical="center"/>
    </xf>
    <xf numFmtId="0" fontId="25" fillId="0" borderId="0">
      <alignment vertical="center"/>
    </xf>
    <xf numFmtId="0" fontId="4" fillId="0" borderId="0">
      <alignment vertical="center"/>
    </xf>
    <xf numFmtId="0" fontId="4" fillId="0" borderId="0">
      <alignment vertical="center"/>
    </xf>
    <xf numFmtId="10" fontId="61" fillId="30" borderId="33" applyNumberFormat="0" applyBorder="0" applyAlignment="0" applyProtection="0"/>
    <xf numFmtId="10" fontId="61" fillId="30" borderId="33" applyNumberFormat="0" applyBorder="0" applyAlignment="0" applyProtection="0"/>
    <xf numFmtId="0" fontId="59" fillId="0" borderId="12">
      <alignment horizontal="left" vertical="center"/>
    </xf>
    <xf numFmtId="0" fontId="5" fillId="37" borderId="60" applyNumberFormat="0" applyFont="0" applyAlignment="0" applyProtection="0">
      <alignment vertical="center"/>
    </xf>
    <xf numFmtId="0" fontId="70" fillId="38" borderId="62" applyNumberFormat="0" applyAlignment="0" applyProtection="0">
      <alignment vertical="center"/>
    </xf>
    <xf numFmtId="0" fontId="57" fillId="0" borderId="66" applyNumberFormat="0" applyFill="0" applyAlignment="0" applyProtection="0">
      <alignment vertical="center"/>
    </xf>
    <xf numFmtId="0" fontId="74" fillId="38" borderId="67" applyNumberFormat="0" applyAlignment="0" applyProtection="0">
      <alignment vertical="center"/>
    </xf>
    <xf numFmtId="0" fontId="76" fillId="21" borderId="62" applyNumberFormat="0" applyAlignment="0" applyProtection="0">
      <alignment vertical="center"/>
    </xf>
    <xf numFmtId="0" fontId="4" fillId="0" borderId="0">
      <alignment vertical="center"/>
    </xf>
    <xf numFmtId="6" fontId="5" fillId="0" borderId="0" applyFont="0" applyFill="0" applyBorder="0" applyAlignment="0" applyProtection="0"/>
    <xf numFmtId="0" fontId="4" fillId="0" borderId="0">
      <alignment vertical="center"/>
    </xf>
    <xf numFmtId="0" fontId="4" fillId="0" borderId="0">
      <alignment vertical="center"/>
    </xf>
    <xf numFmtId="0" fontId="4" fillId="0" borderId="0">
      <alignment vertical="center"/>
    </xf>
    <xf numFmtId="6" fontId="5" fillId="0" borderId="0" applyFont="0" applyFill="0" applyBorder="0" applyAlignment="0" applyProtection="0"/>
    <xf numFmtId="0" fontId="4" fillId="0" borderId="0">
      <alignment vertical="center"/>
    </xf>
    <xf numFmtId="0" fontId="25" fillId="0" borderId="0">
      <alignment vertical="center"/>
    </xf>
    <xf numFmtId="0" fontId="25" fillId="0" borderId="0">
      <alignment vertical="center"/>
    </xf>
    <xf numFmtId="10" fontId="61" fillId="30" borderId="69" applyNumberFormat="0" applyBorder="0" applyAlignment="0" applyProtection="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57" fillId="0" borderId="66" applyNumberFormat="0" applyFill="0" applyAlignment="0" applyProtection="0">
      <alignment vertical="center"/>
    </xf>
    <xf numFmtId="0" fontId="70" fillId="38" borderId="62" applyNumberFormat="0" applyAlignment="0" applyProtection="0">
      <alignment vertical="center"/>
    </xf>
    <xf numFmtId="0" fontId="5" fillId="37" borderId="60" applyNumberFormat="0" applyFont="0" applyAlignment="0" applyProtection="0">
      <alignment vertical="center"/>
    </xf>
    <xf numFmtId="0" fontId="5" fillId="37" borderId="60" applyNumberFormat="0" applyFont="0" applyAlignment="0" applyProtection="0">
      <alignment vertical="center"/>
    </xf>
    <xf numFmtId="0" fontId="59" fillId="0" borderId="68">
      <alignment horizontal="left" vertical="center"/>
    </xf>
    <xf numFmtId="0" fontId="81" fillId="0" borderId="68">
      <alignment horizontal="left" vertical="center"/>
    </xf>
    <xf numFmtId="0" fontId="81" fillId="0" borderId="12">
      <alignment horizontal="left" vertical="center"/>
    </xf>
    <xf numFmtId="10" fontId="61" fillId="30" borderId="33" applyNumberFormat="0" applyBorder="0" applyAlignment="0" applyProtection="0"/>
    <xf numFmtId="0" fontId="76" fillId="21" borderId="62" applyNumberFormat="0" applyAlignment="0" applyProtection="0">
      <alignment vertical="center"/>
    </xf>
    <xf numFmtId="0" fontId="80" fillId="30" borderId="33" applyNumberFormat="0" applyBorder="0" applyAlignment="0" applyProtection="0">
      <alignment vertical="center"/>
    </xf>
    <xf numFmtId="0" fontId="74" fillId="38" borderId="67" applyNumberFormat="0" applyAlignment="0" applyProtection="0">
      <alignment vertical="center"/>
    </xf>
    <xf numFmtId="0" fontId="70" fillId="38" borderId="62" applyNumberFormat="0" applyAlignment="0" applyProtection="0">
      <alignment vertical="center"/>
    </xf>
    <xf numFmtId="10" fontId="61" fillId="30" borderId="33" applyNumberFormat="0" applyBorder="0" applyAlignment="0" applyProtection="0"/>
    <xf numFmtId="0" fontId="59" fillId="0" borderId="68">
      <alignment horizontal="left" vertical="center"/>
    </xf>
    <xf numFmtId="10" fontId="61" fillId="30" borderId="33" applyNumberFormat="0" applyBorder="0" applyAlignment="0" applyProtection="0"/>
    <xf numFmtId="0" fontId="5" fillId="37" borderId="70" applyNumberFormat="0" applyFont="0" applyAlignment="0" applyProtection="0">
      <alignment vertical="center"/>
    </xf>
    <xf numFmtId="0" fontId="70" fillId="38" borderId="71" applyNumberFormat="0" applyAlignment="0" applyProtection="0">
      <alignment vertical="center"/>
    </xf>
    <xf numFmtId="0" fontId="57" fillId="0" borderId="72" applyNumberFormat="0" applyFill="0" applyAlignment="0" applyProtection="0">
      <alignment vertical="center"/>
    </xf>
    <xf numFmtId="0" fontId="74" fillId="38" borderId="73" applyNumberFormat="0" applyAlignment="0" applyProtection="0">
      <alignment vertical="center"/>
    </xf>
    <xf numFmtId="0" fontId="76" fillId="21" borderId="71" applyNumberFormat="0" applyAlignment="0" applyProtection="0">
      <alignment vertical="center"/>
    </xf>
    <xf numFmtId="0" fontId="76" fillId="48" borderId="62" applyNumberFormat="0" applyAlignment="0" applyProtection="0">
      <alignment vertical="center"/>
    </xf>
    <xf numFmtId="0" fontId="4" fillId="0" borderId="0">
      <alignment vertical="center"/>
    </xf>
    <xf numFmtId="6" fontId="5" fillId="0" borderId="0" applyFont="0" applyFill="0" applyBorder="0" applyAlignment="0" applyProtection="0"/>
    <xf numFmtId="0" fontId="4" fillId="0" borderId="0">
      <alignment vertical="center"/>
    </xf>
    <xf numFmtId="0" fontId="59" fillId="0" borderId="68">
      <alignment horizontal="left" vertical="center"/>
    </xf>
    <xf numFmtId="0" fontId="76" fillId="21" borderId="62" applyNumberFormat="0" applyAlignment="0" applyProtection="0">
      <alignment vertical="center"/>
    </xf>
    <xf numFmtId="0" fontId="74" fillId="38" borderId="67" applyNumberFormat="0" applyAlignment="0" applyProtection="0">
      <alignment vertical="center"/>
    </xf>
    <xf numFmtId="0" fontId="57" fillId="0" borderId="66" applyNumberFormat="0" applyFill="0" applyAlignment="0" applyProtection="0">
      <alignment vertical="center"/>
    </xf>
    <xf numFmtId="0" fontId="57" fillId="0" borderId="66" applyNumberFormat="0" applyFill="0" applyAlignment="0" applyProtection="0">
      <alignment vertical="center"/>
    </xf>
    <xf numFmtId="0" fontId="70" fillId="3" borderId="62" applyNumberFormat="0" applyAlignment="0" applyProtection="0">
      <alignment vertical="center"/>
    </xf>
    <xf numFmtId="0" fontId="80" fillId="30" borderId="33" applyNumberFormat="0" applyBorder="0" applyAlignment="0" applyProtection="0">
      <alignment vertical="center"/>
    </xf>
    <xf numFmtId="0" fontId="80" fillId="3" borderId="0" applyNumberFormat="0" applyBorder="0" applyAlignment="0" applyProtection="0">
      <alignment vertical="center"/>
    </xf>
    <xf numFmtId="0" fontId="81" fillId="0" borderId="58" applyNumberFormat="0" applyAlignment="0" applyProtection="0">
      <alignment horizontal="left" vertical="center"/>
    </xf>
    <xf numFmtId="0" fontId="59" fillId="0" borderId="12">
      <alignment horizontal="left" vertical="center"/>
    </xf>
    <xf numFmtId="0" fontId="81" fillId="0" borderId="12">
      <alignment horizontal="left" vertical="center"/>
    </xf>
    <xf numFmtId="10" fontId="61" fillId="30" borderId="33" applyNumberFormat="0" applyBorder="0" applyAlignment="0" applyProtection="0"/>
    <xf numFmtId="0" fontId="80" fillId="30" borderId="33" applyNumberFormat="0" applyBorder="0" applyAlignment="0" applyProtection="0">
      <alignment vertical="center"/>
    </xf>
    <xf numFmtId="10" fontId="61" fillId="30" borderId="33" applyNumberFormat="0" applyBorder="0" applyAlignment="0" applyProtection="0"/>
    <xf numFmtId="0" fontId="80" fillId="30" borderId="33" applyNumberFormat="0" applyBorder="0" applyAlignment="0" applyProtection="0">
      <alignment vertical="center"/>
    </xf>
    <xf numFmtId="37" fontId="82" fillId="0" borderId="0">
      <alignment vertical="center"/>
    </xf>
    <xf numFmtId="37" fontId="82" fillId="0" borderId="0">
      <alignment vertical="center"/>
    </xf>
    <xf numFmtId="37" fontId="62" fillId="0" borderId="0">
      <alignment vertical="center"/>
    </xf>
    <xf numFmtId="181" fontId="83" fillId="0" borderId="0">
      <alignment vertical="center"/>
    </xf>
    <xf numFmtId="10" fontId="5" fillId="0" borderId="0" applyFont="0" applyFill="0" applyBorder="0" applyAlignment="0" applyProtection="0">
      <alignment vertical="center"/>
    </xf>
    <xf numFmtId="0" fontId="76" fillId="21" borderId="62" applyNumberFormat="0" applyAlignment="0" applyProtection="0">
      <alignment vertical="center"/>
    </xf>
    <xf numFmtId="10" fontId="61" fillId="30" borderId="33" applyNumberFormat="0" applyBorder="0" applyAlignment="0" applyProtection="0"/>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0" fontId="84" fillId="0" borderId="0" applyNumberFormat="0" applyFill="0" applyBorder="0" applyAlignment="0" applyProtection="0">
      <alignment vertical="top"/>
      <protection locked="0"/>
    </xf>
    <xf numFmtId="0" fontId="85"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5" fillId="37" borderId="70" applyNumberFormat="0" applyFont="0" applyAlignment="0" applyProtection="0">
      <alignment vertical="center"/>
    </xf>
    <xf numFmtId="0" fontId="5" fillId="37" borderId="70" applyNumberFormat="0" applyFont="0" applyAlignment="0" applyProtection="0">
      <alignment vertical="center"/>
    </xf>
    <xf numFmtId="0" fontId="5" fillId="30" borderId="70" applyNumberFormat="0" applyFont="0" applyAlignment="0" applyProtection="0">
      <alignment vertical="center"/>
    </xf>
    <xf numFmtId="0" fontId="5" fillId="37" borderId="70" applyNumberFormat="0" applyFont="0" applyAlignment="0" applyProtection="0">
      <alignment vertical="center"/>
    </xf>
    <xf numFmtId="0" fontId="5" fillId="37" borderId="70" applyNumberFormat="0" applyFont="0" applyAlignment="0" applyProtection="0">
      <alignment vertical="center"/>
    </xf>
    <xf numFmtId="0" fontId="5" fillId="30" borderId="70" applyNumberFormat="0" applyFont="0" applyAlignment="0" applyProtection="0">
      <alignment vertical="center"/>
    </xf>
    <xf numFmtId="0" fontId="5" fillId="37" borderId="70" applyNumberFormat="0" applyFont="0" applyAlignment="0" applyProtection="0">
      <alignment vertical="center"/>
    </xf>
    <xf numFmtId="0" fontId="70" fillId="38" borderId="71" applyNumberFormat="0" applyAlignment="0" applyProtection="0">
      <alignment vertical="center"/>
    </xf>
    <xf numFmtId="0" fontId="70" fillId="38" borderId="71" applyNumberFormat="0" applyAlignment="0" applyProtection="0">
      <alignment vertical="center"/>
    </xf>
    <xf numFmtId="0" fontId="70" fillId="3" borderId="71" applyNumberFormat="0" applyAlignment="0" applyProtection="0">
      <alignment vertical="center"/>
    </xf>
    <xf numFmtId="0" fontId="70" fillId="38" borderId="71" applyNumberFormat="0" applyAlignment="0" applyProtection="0">
      <alignment vertical="center"/>
    </xf>
    <xf numFmtId="0" fontId="70" fillId="38" borderId="71" applyNumberFormat="0" applyAlignment="0" applyProtection="0">
      <alignment vertical="center"/>
    </xf>
    <xf numFmtId="0" fontId="70" fillId="3" borderId="71" applyNumberFormat="0" applyAlignment="0" applyProtection="0">
      <alignment vertical="center"/>
    </xf>
    <xf numFmtId="0" fontId="70" fillId="38" borderId="71" applyNumberFormat="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43" fontId="5" fillId="0" borderId="0" applyFont="0" applyFill="0" applyBorder="0" applyAlignment="0" applyProtection="0">
      <alignment vertical="center"/>
    </xf>
    <xf numFmtId="0" fontId="57" fillId="0" borderId="72" applyNumberFormat="0" applyFill="0" applyAlignment="0" applyProtection="0">
      <alignment vertical="center"/>
    </xf>
    <xf numFmtId="0" fontId="57" fillId="0" borderId="72" applyNumberFormat="0" applyFill="0" applyAlignment="0" applyProtection="0">
      <alignment vertical="center"/>
    </xf>
    <xf numFmtId="0" fontId="57" fillId="0" borderId="72" applyNumberFormat="0" applyFill="0" applyAlignment="0" applyProtection="0">
      <alignment vertical="center"/>
    </xf>
    <xf numFmtId="0" fontId="57" fillId="0" borderId="72" applyNumberFormat="0" applyFill="0" applyAlignment="0" applyProtection="0">
      <alignment vertical="center"/>
    </xf>
    <xf numFmtId="0" fontId="57" fillId="0" borderId="72" applyNumberFormat="0" applyFill="0" applyAlignment="0" applyProtection="0">
      <alignment vertical="center"/>
    </xf>
    <xf numFmtId="0" fontId="74" fillId="38" borderId="73" applyNumberFormat="0" applyAlignment="0" applyProtection="0">
      <alignment vertical="center"/>
    </xf>
    <xf numFmtId="0" fontId="74" fillId="38" borderId="73" applyNumberFormat="0" applyAlignment="0" applyProtection="0">
      <alignment vertical="center"/>
    </xf>
    <xf numFmtId="0" fontId="74" fillId="3" borderId="73" applyNumberFormat="0" applyAlignment="0" applyProtection="0">
      <alignment vertical="center"/>
    </xf>
    <xf numFmtId="0" fontId="74" fillId="38" borderId="73" applyNumberFormat="0" applyAlignment="0" applyProtection="0">
      <alignment vertical="center"/>
    </xf>
    <xf numFmtId="0" fontId="74" fillId="38" borderId="73" applyNumberFormat="0" applyAlignment="0" applyProtection="0">
      <alignment vertical="center"/>
    </xf>
    <xf numFmtId="0" fontId="74" fillId="3" borderId="73" applyNumberFormat="0" applyAlignment="0" applyProtection="0">
      <alignment vertical="center"/>
    </xf>
    <xf numFmtId="0" fontId="74" fillId="38" borderId="73" applyNumberFormat="0" applyAlignment="0" applyProtection="0">
      <alignment vertical="center"/>
    </xf>
    <xf numFmtId="6" fontId="5" fillId="0" borderId="0" applyFont="0" applyFill="0" applyBorder="0" applyAlignment="0" applyProtection="0">
      <alignment vertical="center"/>
    </xf>
    <xf numFmtId="182" fontId="5" fillId="0" borderId="0" applyFont="0" applyFill="0" applyBorder="0" applyAlignment="0" applyProtection="0">
      <alignment vertical="center"/>
    </xf>
    <xf numFmtId="0" fontId="76" fillId="21" borderId="71" applyNumberFormat="0" applyAlignment="0" applyProtection="0">
      <alignment vertical="center"/>
    </xf>
    <xf numFmtId="0" fontId="76" fillId="21" borderId="71" applyNumberFormat="0" applyAlignment="0" applyProtection="0">
      <alignment vertical="center"/>
    </xf>
    <xf numFmtId="0" fontId="76" fillId="48" borderId="71" applyNumberFormat="0" applyAlignment="0" applyProtection="0">
      <alignment vertical="center"/>
    </xf>
    <xf numFmtId="0" fontId="76" fillId="21" borderId="71" applyNumberFormat="0" applyAlignment="0" applyProtection="0">
      <alignment vertical="center"/>
    </xf>
    <xf numFmtId="0" fontId="76" fillId="21" borderId="71" applyNumberFormat="0" applyAlignment="0" applyProtection="0">
      <alignment vertical="center"/>
    </xf>
    <xf numFmtId="0" fontId="76" fillId="48" borderId="71" applyNumberFormat="0" applyAlignment="0" applyProtection="0">
      <alignment vertical="center"/>
    </xf>
    <xf numFmtId="0" fontId="76" fillId="21" borderId="71" applyNumberFormat="0" applyAlignment="0" applyProtection="0">
      <alignment vertical="center"/>
    </xf>
    <xf numFmtId="0" fontId="87" fillId="0" borderId="0">
      <alignment vertical="center"/>
    </xf>
    <xf numFmtId="0" fontId="87" fillId="0" borderId="0">
      <alignment vertical="center"/>
    </xf>
    <xf numFmtId="0" fontId="5" fillId="0" borderId="0">
      <alignment vertical="center"/>
    </xf>
    <xf numFmtId="0" fontId="55" fillId="0" borderId="0">
      <alignment vertical="center"/>
    </xf>
    <xf numFmtId="0" fontId="55" fillId="0" borderId="0">
      <alignment vertical="center"/>
    </xf>
    <xf numFmtId="0" fontId="5" fillId="30" borderId="60" applyNumberFormat="0" applyFont="0" applyAlignment="0" applyProtection="0">
      <alignment vertical="center"/>
    </xf>
    <xf numFmtId="0" fontId="5" fillId="0" borderId="0">
      <alignment vertical="center"/>
    </xf>
    <xf numFmtId="0" fontId="5" fillId="0" borderId="0">
      <alignment vertical="center"/>
    </xf>
    <xf numFmtId="0" fontId="55" fillId="0" borderId="0">
      <alignment vertical="center"/>
    </xf>
    <xf numFmtId="0" fontId="55" fillId="0" borderId="0">
      <alignment vertical="center"/>
    </xf>
    <xf numFmtId="0" fontId="55" fillId="0" borderId="0">
      <alignment vertical="center"/>
    </xf>
    <xf numFmtId="0" fontId="55" fillId="0" borderId="0">
      <alignment vertical="center"/>
    </xf>
    <xf numFmtId="0" fontId="87" fillId="0" borderId="0">
      <alignment vertical="center"/>
    </xf>
    <xf numFmtId="0" fontId="55" fillId="0" borderId="0">
      <alignment vertical="center"/>
    </xf>
    <xf numFmtId="0" fontId="55"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0" fontId="87" fillId="0" borderId="0">
      <alignment vertical="center"/>
    </xf>
    <xf numFmtId="0" fontId="4" fillId="0" borderId="0">
      <alignment vertical="center"/>
    </xf>
    <xf numFmtId="0" fontId="4" fillId="0" borderId="0">
      <alignment vertical="center"/>
    </xf>
    <xf numFmtId="0" fontId="87"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15" fillId="0" borderId="0"/>
    <xf numFmtId="0" fontId="4" fillId="0" borderId="0">
      <alignment vertical="center"/>
    </xf>
    <xf numFmtId="10" fontId="61" fillId="30" borderId="33" applyNumberFormat="0" applyBorder="0" applyAlignment="0" applyProtection="0"/>
    <xf numFmtId="0" fontId="80" fillId="30" borderId="33" applyNumberFormat="0" applyBorder="0" applyAlignment="0" applyProtection="0">
      <alignment vertical="center"/>
    </xf>
    <xf numFmtId="10" fontId="61" fillId="30" borderId="33" applyNumberFormat="0" applyBorder="0" applyAlignment="0" applyProtection="0"/>
    <xf numFmtId="0" fontId="80" fillId="30" borderId="33" applyNumberFormat="0" applyBorder="0" applyAlignment="0" applyProtection="0">
      <alignment vertical="center"/>
    </xf>
    <xf numFmtId="0" fontId="5" fillId="37" borderId="60" applyNumberFormat="0" applyFont="0" applyAlignment="0" applyProtection="0">
      <alignment vertical="center"/>
    </xf>
    <xf numFmtId="0" fontId="57" fillId="0" borderId="66" applyNumberFormat="0" applyFill="0" applyAlignment="0" applyProtection="0">
      <alignment vertical="center"/>
    </xf>
    <xf numFmtId="0" fontId="5" fillId="37" borderId="60" applyNumberFormat="0" applyFont="0" applyAlignment="0" applyProtection="0">
      <alignment vertical="center"/>
    </xf>
    <xf numFmtId="0" fontId="5" fillId="30" borderId="60" applyNumberFormat="0" applyFont="0" applyAlignment="0" applyProtection="0">
      <alignment vertical="center"/>
    </xf>
    <xf numFmtId="0" fontId="5" fillId="37" borderId="60" applyNumberFormat="0" applyFont="0" applyAlignment="0" applyProtection="0">
      <alignment vertical="center"/>
    </xf>
    <xf numFmtId="0" fontId="5" fillId="37" borderId="60" applyNumberFormat="0" applyFont="0" applyAlignment="0" applyProtection="0">
      <alignment vertical="center"/>
    </xf>
    <xf numFmtId="0" fontId="70" fillId="38" borderId="62" applyNumberFormat="0" applyAlignment="0" applyProtection="0">
      <alignment vertical="center"/>
    </xf>
    <xf numFmtId="0" fontId="70" fillId="38" borderId="62" applyNumberFormat="0" applyAlignment="0" applyProtection="0">
      <alignment vertical="center"/>
    </xf>
    <xf numFmtId="0" fontId="70" fillId="38" borderId="62" applyNumberFormat="0" applyAlignment="0" applyProtection="0">
      <alignment vertical="center"/>
    </xf>
    <xf numFmtId="0" fontId="57" fillId="0" borderId="66" applyNumberFormat="0" applyFill="0" applyAlignment="0" applyProtection="0">
      <alignment vertical="center"/>
    </xf>
    <xf numFmtId="0" fontId="74" fillId="38" borderId="67" applyNumberFormat="0" applyAlignment="0" applyProtection="0">
      <alignment vertical="center"/>
    </xf>
    <xf numFmtId="0" fontId="74" fillId="3" borderId="67" applyNumberFormat="0" applyAlignment="0" applyProtection="0">
      <alignment vertical="center"/>
    </xf>
    <xf numFmtId="0" fontId="74" fillId="3" borderId="67" applyNumberFormat="0" applyAlignment="0" applyProtection="0">
      <alignment vertical="center"/>
    </xf>
    <xf numFmtId="0" fontId="74" fillId="38" borderId="67" applyNumberFormat="0" applyAlignment="0" applyProtection="0">
      <alignment vertical="center"/>
    </xf>
    <xf numFmtId="0" fontId="76" fillId="21" borderId="62" applyNumberFormat="0" applyAlignment="0" applyProtection="0">
      <alignment vertical="center"/>
    </xf>
    <xf numFmtId="0" fontId="76" fillId="21" borderId="62" applyNumberFormat="0" applyAlignment="0" applyProtection="0">
      <alignment vertical="center"/>
    </xf>
    <xf numFmtId="0" fontId="59" fillId="0" borderId="12">
      <alignment horizontal="left" vertical="center"/>
    </xf>
    <xf numFmtId="0" fontId="59" fillId="0" borderId="12">
      <alignment horizontal="left" vertical="center"/>
    </xf>
    <xf numFmtId="0" fontId="70" fillId="3" borderId="62" applyNumberFormat="0" applyAlignment="0" applyProtection="0">
      <alignment vertical="center"/>
    </xf>
    <xf numFmtId="0" fontId="70" fillId="38" borderId="62" applyNumberFormat="0" applyAlignment="0" applyProtection="0">
      <alignment vertical="center"/>
    </xf>
    <xf numFmtId="0" fontId="57" fillId="0" borderId="66" applyNumberFormat="0" applyFill="0" applyAlignment="0" applyProtection="0">
      <alignment vertical="center"/>
    </xf>
    <xf numFmtId="0" fontId="74" fillId="38" borderId="67" applyNumberFormat="0" applyAlignment="0" applyProtection="0">
      <alignment vertical="center"/>
    </xf>
    <xf numFmtId="0" fontId="74" fillId="38" borderId="67" applyNumberFormat="0" applyAlignment="0" applyProtection="0">
      <alignment vertical="center"/>
    </xf>
    <xf numFmtId="0" fontId="76" fillId="48" borderId="62" applyNumberFormat="0" applyAlignment="0" applyProtection="0">
      <alignment vertical="center"/>
    </xf>
    <xf numFmtId="0" fontId="76" fillId="21" borderId="62" applyNumberFormat="0" applyAlignment="0" applyProtection="0">
      <alignment vertical="center"/>
    </xf>
    <xf numFmtId="10" fontId="61" fillId="30" borderId="33" applyNumberFormat="0" applyBorder="0" applyAlignment="0" applyProtection="0"/>
    <xf numFmtId="10" fontId="61" fillId="30" borderId="33" applyNumberFormat="0" applyBorder="0" applyAlignment="0" applyProtection="0"/>
    <xf numFmtId="0" fontId="59" fillId="0" borderId="12">
      <alignment horizontal="left" vertical="center"/>
    </xf>
    <xf numFmtId="0" fontId="88" fillId="0" borderId="0"/>
    <xf numFmtId="0" fontId="25" fillId="0" borderId="0">
      <alignment vertical="center"/>
    </xf>
    <xf numFmtId="0" fontId="5" fillId="37" borderId="70" applyNumberFormat="0" applyFont="0" applyAlignment="0" applyProtection="0">
      <alignment vertical="center"/>
    </xf>
    <xf numFmtId="0" fontId="5" fillId="37" borderId="70" applyNumberFormat="0" applyFont="0" applyAlignment="0" applyProtection="0">
      <alignment vertical="center"/>
    </xf>
    <xf numFmtId="10" fontId="61" fillId="30" borderId="81" applyNumberFormat="0" applyBorder="0" applyAlignment="0" applyProtection="0"/>
    <xf numFmtId="0" fontId="5" fillId="30" borderId="70" applyNumberFormat="0" applyFont="0" applyAlignment="0" applyProtection="0">
      <alignment vertical="center"/>
    </xf>
    <xf numFmtId="10" fontId="61" fillId="30" borderId="81" applyNumberFormat="0" applyBorder="0" applyAlignment="0" applyProtection="0"/>
    <xf numFmtId="0" fontId="59" fillId="0" borderId="80">
      <alignment horizontal="left" vertical="center"/>
    </xf>
    <xf numFmtId="0" fontId="59" fillId="0" borderId="80">
      <alignment horizontal="left" vertical="center"/>
    </xf>
    <xf numFmtId="0" fontId="59" fillId="0" borderId="80">
      <alignment horizontal="left" vertical="center"/>
    </xf>
    <xf numFmtId="10" fontId="61" fillId="30" borderId="81" applyNumberFormat="0" applyBorder="0" applyAlignment="0" applyProtection="0"/>
    <xf numFmtId="10" fontId="61" fillId="30" borderId="81" applyNumberFormat="0" applyBorder="0" applyAlignment="0" applyProtection="0"/>
    <xf numFmtId="0" fontId="5" fillId="37" borderId="74" applyNumberFormat="0" applyFont="0" applyAlignment="0" applyProtection="0">
      <alignment vertical="center"/>
    </xf>
    <xf numFmtId="0" fontId="70" fillId="38" borderId="75" applyNumberFormat="0" applyAlignment="0" applyProtection="0">
      <alignment vertical="center"/>
    </xf>
    <xf numFmtId="0" fontId="57" fillId="0" borderId="76" applyNumberFormat="0" applyFill="0" applyAlignment="0" applyProtection="0">
      <alignment vertical="center"/>
    </xf>
    <xf numFmtId="0" fontId="74" fillId="38" borderId="77" applyNumberFormat="0" applyAlignment="0" applyProtection="0">
      <alignment vertical="center"/>
    </xf>
    <xf numFmtId="0" fontId="76" fillId="21" borderId="75" applyNumberFormat="0" applyAlignment="0" applyProtection="0">
      <alignment vertical="center"/>
    </xf>
    <xf numFmtId="0" fontId="3" fillId="0" borderId="0">
      <alignment vertical="center"/>
    </xf>
    <xf numFmtId="6" fontId="5" fillId="0" borderId="0" applyFont="0" applyFill="0" applyBorder="0" applyAlignment="0" applyProtection="0"/>
    <xf numFmtId="0" fontId="3" fillId="0" borderId="0">
      <alignment vertical="center"/>
    </xf>
    <xf numFmtId="0" fontId="5" fillId="37" borderId="70" applyNumberFormat="0" applyFont="0" applyAlignment="0" applyProtection="0">
      <alignment vertical="center"/>
    </xf>
    <xf numFmtId="0" fontId="5" fillId="30" borderId="70" applyNumberFormat="0" applyFont="0" applyAlignment="0" applyProtection="0">
      <alignment vertical="center"/>
    </xf>
    <xf numFmtId="0" fontId="74" fillId="3" borderId="77" applyNumberFormat="0" applyAlignment="0" applyProtection="0">
      <alignment vertical="center"/>
    </xf>
    <xf numFmtId="0" fontId="70" fillId="3" borderId="75" applyNumberFormat="0" applyAlignment="0" applyProtection="0">
      <alignment vertical="center"/>
    </xf>
    <xf numFmtId="0" fontId="76" fillId="48" borderId="75" applyNumberFormat="0" applyAlignment="0" applyProtection="0">
      <alignment vertical="center"/>
    </xf>
    <xf numFmtId="0" fontId="5" fillId="30" borderId="74" applyNumberFormat="0" applyFont="0" applyAlignment="0" applyProtection="0">
      <alignment vertical="center"/>
    </xf>
    <xf numFmtId="10" fontId="61" fillId="30" borderId="78" applyNumberFormat="0" applyBorder="0" applyAlignment="0" applyProtection="0"/>
    <xf numFmtId="10" fontId="61" fillId="30" borderId="78" applyNumberFormat="0" applyBorder="0" applyAlignment="0" applyProtection="0"/>
    <xf numFmtId="0" fontId="3" fillId="0" borderId="0">
      <alignment vertical="center"/>
    </xf>
    <xf numFmtId="0" fontId="3" fillId="0" borderId="0">
      <alignment vertical="center"/>
    </xf>
    <xf numFmtId="10" fontId="61" fillId="30" borderId="81" applyNumberFormat="0" applyBorder="0" applyAlignment="0" applyProtection="0"/>
    <xf numFmtId="0" fontId="59" fillId="0" borderId="79">
      <alignment horizontal="left" vertical="center"/>
    </xf>
    <xf numFmtId="0" fontId="5" fillId="37" borderId="74" applyNumberFormat="0" applyFont="0" applyAlignment="0" applyProtection="0">
      <alignment vertical="center"/>
    </xf>
    <xf numFmtId="0" fontId="70" fillId="38" borderId="75" applyNumberFormat="0" applyAlignment="0" applyProtection="0">
      <alignment vertical="center"/>
    </xf>
    <xf numFmtId="0" fontId="57" fillId="0" borderId="76" applyNumberFormat="0" applyFill="0" applyAlignment="0" applyProtection="0">
      <alignment vertical="center"/>
    </xf>
    <xf numFmtId="0" fontId="74" fillId="38" borderId="77" applyNumberFormat="0" applyAlignment="0" applyProtection="0">
      <alignment vertical="center"/>
    </xf>
    <xf numFmtId="0" fontId="76" fillId="21" borderId="75" applyNumberFormat="0" applyAlignment="0" applyProtection="0">
      <alignment vertical="center"/>
    </xf>
    <xf numFmtId="0" fontId="3" fillId="0" borderId="0">
      <alignment vertical="center"/>
    </xf>
    <xf numFmtId="6" fontId="5" fillId="0" borderId="0" applyFont="0" applyFill="0" applyBorder="0" applyAlignment="0" applyProtection="0"/>
    <xf numFmtId="0" fontId="3" fillId="0" borderId="0">
      <alignment vertical="center"/>
    </xf>
    <xf numFmtId="0" fontId="3" fillId="0" borderId="0">
      <alignment vertical="center"/>
    </xf>
    <xf numFmtId="0" fontId="3" fillId="0" borderId="0">
      <alignment vertical="center"/>
    </xf>
    <xf numFmtId="6" fontId="5" fillId="0" borderId="0" applyFont="0" applyFill="0" applyBorder="0" applyAlignment="0" applyProtection="0"/>
    <xf numFmtId="0" fontId="3" fillId="0" borderId="0">
      <alignment vertical="center"/>
    </xf>
    <xf numFmtId="10" fontId="61" fillId="30" borderId="78" applyNumberFormat="0" applyBorder="0" applyAlignment="0" applyProtection="0"/>
    <xf numFmtId="10" fontId="61" fillId="30" borderId="78" applyNumberFormat="0" applyBorder="0" applyAlignment="0" applyProtection="0"/>
    <xf numFmtId="0" fontId="3" fillId="0" borderId="0">
      <alignment vertical="center"/>
    </xf>
    <xf numFmtId="6" fontId="5" fillId="0" borderId="0" applyFont="0" applyFill="0" applyBorder="0" applyAlignment="0" applyProtection="0"/>
    <xf numFmtId="0" fontId="3" fillId="0" borderId="0">
      <alignment vertical="center"/>
    </xf>
    <xf numFmtId="10" fontId="61" fillId="30" borderId="78" applyNumberFormat="0" applyBorder="0" applyAlignment="0" applyProtection="0"/>
    <xf numFmtId="0" fontId="3" fillId="0" borderId="0">
      <alignment vertical="center"/>
    </xf>
    <xf numFmtId="0" fontId="3" fillId="0" borderId="0">
      <alignment vertical="center"/>
    </xf>
    <xf numFmtId="0" fontId="3" fillId="0" borderId="0">
      <alignment vertical="center"/>
    </xf>
    <xf numFmtId="6" fontId="5" fillId="0" borderId="0" applyFont="0" applyFill="0" applyBorder="0" applyAlignment="0" applyProtection="0"/>
    <xf numFmtId="0" fontId="3" fillId="0" borderId="0">
      <alignment vertical="center"/>
    </xf>
    <xf numFmtId="0" fontId="3" fillId="0" borderId="0">
      <alignment vertical="center"/>
    </xf>
    <xf numFmtId="0" fontId="3" fillId="0" borderId="0">
      <alignment vertical="center"/>
    </xf>
    <xf numFmtId="6" fontId="5" fillId="0" borderId="0" applyFont="0" applyFill="0" applyBorder="0" applyAlignment="0" applyProtection="0"/>
    <xf numFmtId="0" fontId="3" fillId="0" borderId="0">
      <alignment vertical="center"/>
    </xf>
    <xf numFmtId="10" fontId="61" fillId="30" borderId="78" applyNumberFormat="0" applyBorder="0" applyAlignment="0" applyProtection="0"/>
    <xf numFmtId="0" fontId="5" fillId="37" borderId="74" applyNumberFormat="0" applyFont="0" applyAlignment="0" applyProtection="0">
      <alignment vertical="center"/>
    </xf>
    <xf numFmtId="0" fontId="5" fillId="37" borderId="74" applyNumberFormat="0" applyFont="0" applyAlignment="0" applyProtection="0">
      <alignment vertical="center"/>
    </xf>
    <xf numFmtId="0" fontId="59" fillId="0" borderId="12">
      <alignment horizontal="left" vertical="center"/>
    </xf>
    <xf numFmtId="0" fontId="81" fillId="0" borderId="12">
      <alignment horizontal="left" vertical="center"/>
    </xf>
    <xf numFmtId="10" fontId="61" fillId="30" borderId="81" applyNumberFormat="0" applyBorder="0" applyAlignment="0" applyProtection="0"/>
    <xf numFmtId="0" fontId="59" fillId="0" borderId="12">
      <alignment horizontal="left" vertical="center"/>
    </xf>
    <xf numFmtId="0" fontId="5" fillId="37" borderId="74" applyNumberFormat="0" applyFont="0" applyAlignment="0" applyProtection="0">
      <alignment vertical="center"/>
    </xf>
    <xf numFmtId="0" fontId="70" fillId="38" borderId="62" applyNumberFormat="0" applyAlignment="0" applyProtection="0">
      <alignment vertical="center"/>
    </xf>
    <xf numFmtId="0" fontId="57" fillId="0" borderId="66" applyNumberFormat="0" applyFill="0" applyAlignment="0" applyProtection="0">
      <alignment vertical="center"/>
    </xf>
    <xf numFmtId="0" fontId="74" fillId="38" borderId="67" applyNumberFormat="0" applyAlignment="0" applyProtection="0">
      <alignment vertical="center"/>
    </xf>
    <xf numFmtId="0" fontId="76" fillId="21" borderId="62" applyNumberFormat="0" applyAlignment="0" applyProtection="0">
      <alignment vertical="center"/>
    </xf>
    <xf numFmtId="0" fontId="3" fillId="0" borderId="0">
      <alignment vertical="center"/>
    </xf>
    <xf numFmtId="6" fontId="5" fillId="0" borderId="0" applyFont="0" applyFill="0" applyBorder="0" applyAlignment="0" applyProtection="0"/>
    <xf numFmtId="0" fontId="3" fillId="0" borderId="0">
      <alignment vertical="center"/>
    </xf>
    <xf numFmtId="0" fontId="59" fillId="0" borderId="12">
      <alignment horizontal="left" vertical="center"/>
    </xf>
    <xf numFmtId="0" fontId="5" fillId="30" borderId="70" applyNumberFormat="0" applyFont="0" applyAlignment="0" applyProtection="0">
      <alignment vertical="center"/>
    </xf>
    <xf numFmtId="0" fontId="5" fillId="37" borderId="74" applyNumberFormat="0" applyFont="0" applyAlignment="0" applyProtection="0">
      <alignment vertical="center"/>
    </xf>
    <xf numFmtId="0" fontId="5" fillId="37" borderId="74" applyNumberFormat="0" applyFont="0" applyAlignment="0" applyProtection="0">
      <alignment vertical="center"/>
    </xf>
    <xf numFmtId="0" fontId="5" fillId="30" borderId="74" applyNumberFormat="0" applyFont="0" applyAlignment="0" applyProtection="0">
      <alignment vertical="center"/>
    </xf>
    <xf numFmtId="0" fontId="5" fillId="37" borderId="74" applyNumberFormat="0" applyFont="0" applyAlignment="0" applyProtection="0">
      <alignment vertical="center"/>
    </xf>
    <xf numFmtId="0" fontId="5" fillId="37" borderId="74" applyNumberFormat="0" applyFont="0" applyAlignment="0" applyProtection="0">
      <alignment vertical="center"/>
    </xf>
    <xf numFmtId="0" fontId="5" fillId="30" borderId="74" applyNumberFormat="0" applyFont="0" applyAlignment="0" applyProtection="0">
      <alignment vertical="center"/>
    </xf>
    <xf numFmtId="0" fontId="5" fillId="37" borderId="74" applyNumberFormat="0" applyFont="0" applyAlignment="0" applyProtection="0">
      <alignment vertical="center"/>
    </xf>
    <xf numFmtId="0" fontId="70" fillId="38" borderId="62" applyNumberFormat="0" applyAlignment="0" applyProtection="0">
      <alignment vertical="center"/>
    </xf>
    <xf numFmtId="0" fontId="70" fillId="38" borderId="62" applyNumberFormat="0" applyAlignment="0" applyProtection="0">
      <alignment vertical="center"/>
    </xf>
    <xf numFmtId="0" fontId="70" fillId="38" borderId="62" applyNumberFormat="0" applyAlignment="0" applyProtection="0">
      <alignment vertical="center"/>
    </xf>
    <xf numFmtId="0" fontId="70" fillId="3" borderId="62" applyNumberFormat="0" applyAlignment="0" applyProtection="0">
      <alignment vertical="center"/>
    </xf>
    <xf numFmtId="43" fontId="5" fillId="0" borderId="0" applyFont="0" applyFill="0" applyBorder="0" applyAlignment="0" applyProtection="0">
      <alignment vertical="center"/>
    </xf>
    <xf numFmtId="0" fontId="57" fillId="0" borderId="66" applyNumberFormat="0" applyFill="0" applyAlignment="0" applyProtection="0">
      <alignment vertical="center"/>
    </xf>
    <xf numFmtId="0" fontId="57" fillId="0" borderId="66" applyNumberFormat="0" applyFill="0" applyAlignment="0" applyProtection="0">
      <alignment vertical="center"/>
    </xf>
    <xf numFmtId="0" fontId="57" fillId="0" borderId="66" applyNumberFormat="0" applyFill="0" applyAlignment="0" applyProtection="0">
      <alignment vertical="center"/>
    </xf>
    <xf numFmtId="0" fontId="74" fillId="38" borderId="67" applyNumberFormat="0" applyAlignment="0" applyProtection="0">
      <alignment vertical="center"/>
    </xf>
    <xf numFmtId="0" fontId="74" fillId="38" borderId="67" applyNumberFormat="0" applyAlignment="0" applyProtection="0">
      <alignment vertical="center"/>
    </xf>
    <xf numFmtId="0" fontId="74" fillId="38" borderId="67" applyNumberFormat="0" applyAlignment="0" applyProtection="0">
      <alignment vertical="center"/>
    </xf>
    <xf numFmtId="0" fontId="74" fillId="3" borderId="67" applyNumberFormat="0" applyAlignment="0" applyProtection="0">
      <alignment vertical="center"/>
    </xf>
    <xf numFmtId="6" fontId="5" fillId="0" borderId="0" applyFont="0" applyFill="0" applyBorder="0" applyAlignment="0" applyProtection="0">
      <alignment vertical="center"/>
    </xf>
    <xf numFmtId="0" fontId="76" fillId="21" borderId="62" applyNumberFormat="0" applyAlignment="0" applyProtection="0">
      <alignment vertical="center"/>
    </xf>
    <xf numFmtId="0" fontId="76" fillId="21" borderId="62" applyNumberFormat="0" applyAlignment="0" applyProtection="0">
      <alignment vertical="center"/>
    </xf>
    <xf numFmtId="0" fontId="76" fillId="21" borderId="62" applyNumberFormat="0" applyAlignment="0" applyProtection="0">
      <alignment vertical="center"/>
    </xf>
    <xf numFmtId="0" fontId="76" fillId="48" borderId="62" applyNumberFormat="0" applyAlignment="0" applyProtection="0">
      <alignment vertical="center"/>
    </xf>
    <xf numFmtId="0" fontId="5" fillId="30" borderId="74" applyNumberFormat="0" applyFon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5" fillId="37" borderId="74" applyNumberFormat="0" applyFont="0" applyAlignment="0" applyProtection="0">
      <alignment vertical="center"/>
    </xf>
    <xf numFmtId="0" fontId="5" fillId="37" borderId="74" applyNumberFormat="0" applyFont="0" applyAlignment="0" applyProtection="0">
      <alignment vertical="center"/>
    </xf>
    <xf numFmtId="0" fontId="5" fillId="30" borderId="74" applyNumberFormat="0" applyFont="0" applyAlignment="0" applyProtection="0">
      <alignment vertical="center"/>
    </xf>
    <xf numFmtId="0" fontId="5" fillId="37" borderId="74" applyNumberFormat="0" applyFont="0" applyAlignment="0" applyProtection="0">
      <alignment vertical="center"/>
    </xf>
    <xf numFmtId="0" fontId="5" fillId="37" borderId="74" applyNumberFormat="0" applyFont="0" applyAlignment="0" applyProtection="0">
      <alignment vertical="center"/>
    </xf>
    <xf numFmtId="0" fontId="5" fillId="37" borderId="70" applyNumberFormat="0" applyFont="0" applyAlignment="0" applyProtection="0">
      <alignment vertical="center"/>
    </xf>
    <xf numFmtId="0" fontId="5" fillId="30" borderId="70" applyNumberFormat="0" applyFont="0" applyAlignment="0" applyProtection="0">
      <alignment vertical="center"/>
    </xf>
    <xf numFmtId="0" fontId="5" fillId="37" borderId="70" applyNumberFormat="0" applyFont="0" applyAlignment="0" applyProtection="0">
      <alignment vertical="center"/>
    </xf>
    <xf numFmtId="0" fontId="5" fillId="37" borderId="70" applyNumberFormat="0" applyFont="0" applyAlignment="0" applyProtection="0">
      <alignment vertical="center"/>
    </xf>
    <xf numFmtId="0" fontId="5" fillId="30" borderId="70" applyNumberFormat="0" applyFont="0" applyAlignment="0" applyProtection="0">
      <alignment vertical="center"/>
    </xf>
    <xf numFmtId="0" fontId="5" fillId="37" borderId="70" applyNumberFormat="0" applyFont="0" applyAlignment="0" applyProtection="0">
      <alignment vertical="center"/>
    </xf>
    <xf numFmtId="0" fontId="5" fillId="37" borderId="70" applyNumberFormat="0" applyFont="0" applyAlignment="0" applyProtection="0">
      <alignment vertical="center"/>
    </xf>
    <xf numFmtId="0" fontId="76" fillId="48" borderId="83" applyNumberFormat="0" applyAlignment="0" applyProtection="0">
      <alignment vertical="center"/>
    </xf>
    <xf numFmtId="0" fontId="70" fillId="3" borderId="83" applyNumberFormat="0" applyAlignment="0" applyProtection="0">
      <alignment vertical="center"/>
    </xf>
    <xf numFmtId="0" fontId="76" fillId="21" borderId="83" applyNumberFormat="0" applyAlignment="0" applyProtection="0">
      <alignment vertical="center"/>
    </xf>
    <xf numFmtId="0" fontId="74" fillId="38" borderId="85" applyNumberFormat="0" applyAlignment="0" applyProtection="0">
      <alignment vertical="center"/>
    </xf>
    <xf numFmtId="0" fontId="59" fillId="0" borderId="87">
      <alignment horizontal="left" vertical="center"/>
    </xf>
    <xf numFmtId="0" fontId="5" fillId="30" borderId="82" applyNumberFormat="0" applyFont="0" applyAlignment="0" applyProtection="0">
      <alignment vertical="center"/>
    </xf>
    <xf numFmtId="0" fontId="74" fillId="3" borderId="85" applyNumberFormat="0" applyAlignment="0" applyProtection="0">
      <alignment vertical="center"/>
    </xf>
    <xf numFmtId="0" fontId="74" fillId="3" borderId="85" applyNumberFormat="0" applyAlignment="0" applyProtection="0">
      <alignment vertical="center"/>
    </xf>
    <xf numFmtId="0" fontId="5" fillId="37" borderId="82" applyNumberFormat="0" applyFont="0" applyAlignment="0" applyProtection="0">
      <alignment vertical="center"/>
    </xf>
    <xf numFmtId="0" fontId="70" fillId="38" borderId="83" applyNumberFormat="0" applyAlignment="0" applyProtection="0">
      <alignment vertical="center"/>
    </xf>
    <xf numFmtId="0" fontId="57" fillId="0" borderId="84" applyNumberFormat="0" applyFill="0" applyAlignment="0" applyProtection="0">
      <alignment vertical="center"/>
    </xf>
    <xf numFmtId="0" fontId="74" fillId="38" borderId="85" applyNumberFormat="0" applyAlignment="0" applyProtection="0">
      <alignment vertical="center"/>
    </xf>
    <xf numFmtId="0" fontId="76" fillId="21" borderId="83" applyNumberFormat="0" applyAlignment="0" applyProtection="0">
      <alignment vertical="center"/>
    </xf>
    <xf numFmtId="0" fontId="2" fillId="0" borderId="0">
      <alignment vertical="center"/>
    </xf>
    <xf numFmtId="6" fontId="5" fillId="0" borderId="0" applyFont="0" applyFill="0" applyBorder="0" applyAlignment="0" applyProtection="0"/>
    <xf numFmtId="0" fontId="2" fillId="0" borderId="0">
      <alignment vertical="center"/>
    </xf>
    <xf numFmtId="0" fontId="70" fillId="3" borderId="83" applyNumberFormat="0" applyAlignment="0" applyProtection="0">
      <alignment vertical="center"/>
    </xf>
    <xf numFmtId="0" fontId="74" fillId="3" borderId="85" applyNumberFormat="0" applyAlignment="0" applyProtection="0">
      <alignment vertical="center"/>
    </xf>
    <xf numFmtId="0" fontId="70" fillId="3" borderId="83" applyNumberFormat="0" applyAlignment="0" applyProtection="0">
      <alignment vertical="center"/>
    </xf>
    <xf numFmtId="0" fontId="76" fillId="48" borderId="83" applyNumberFormat="0" applyAlignment="0" applyProtection="0">
      <alignment vertical="center"/>
    </xf>
    <xf numFmtId="0" fontId="5" fillId="30" borderId="82" applyNumberFormat="0" applyFont="0" applyAlignment="0" applyProtection="0">
      <alignment vertical="center"/>
    </xf>
    <xf numFmtId="0" fontId="74" fillId="3" borderId="85" applyNumberFormat="0" applyAlignment="0" applyProtection="0">
      <alignment vertical="center"/>
    </xf>
    <xf numFmtId="0" fontId="5" fillId="30" borderId="82" applyNumberFormat="0" applyFont="0" applyAlignment="0" applyProtection="0">
      <alignment vertical="center"/>
    </xf>
    <xf numFmtId="0" fontId="70" fillId="38" borderId="83" applyNumberFormat="0" applyAlignment="0" applyProtection="0">
      <alignment vertical="center"/>
    </xf>
    <xf numFmtId="0" fontId="5" fillId="30" borderId="82" applyNumberFormat="0" applyFont="0" applyAlignment="0" applyProtection="0">
      <alignment vertical="center"/>
    </xf>
    <xf numFmtId="10" fontId="61" fillId="30" borderId="86" applyNumberFormat="0" applyBorder="0" applyAlignment="0" applyProtection="0"/>
    <xf numFmtId="10" fontId="61" fillId="30" borderId="86" applyNumberFormat="0" applyBorder="0" applyAlignment="0" applyProtection="0"/>
    <xf numFmtId="0" fontId="76" fillId="48" borderId="83" applyNumberFormat="0" applyAlignment="0" applyProtection="0">
      <alignment vertical="center"/>
    </xf>
    <xf numFmtId="0" fontId="5" fillId="37" borderId="82" applyNumberFormat="0" applyFont="0" applyAlignment="0" applyProtection="0">
      <alignment vertical="center"/>
    </xf>
    <xf numFmtId="0" fontId="2" fillId="0" borderId="0">
      <alignment vertical="center"/>
    </xf>
    <xf numFmtId="0" fontId="2" fillId="0" borderId="0">
      <alignment vertical="center"/>
    </xf>
    <xf numFmtId="0" fontId="76" fillId="21" borderId="83" applyNumberFormat="0" applyAlignment="0" applyProtection="0">
      <alignment vertical="center"/>
    </xf>
    <xf numFmtId="0" fontId="59" fillId="0" borderId="87">
      <alignment horizontal="left" vertical="center"/>
    </xf>
    <xf numFmtId="0" fontId="5" fillId="37" borderId="82" applyNumberFormat="0" applyFont="0" applyAlignment="0" applyProtection="0">
      <alignment vertical="center"/>
    </xf>
    <xf numFmtId="0" fontId="70" fillId="38" borderId="83" applyNumberFormat="0" applyAlignment="0" applyProtection="0">
      <alignment vertical="center"/>
    </xf>
    <xf numFmtId="0" fontId="57" fillId="0" borderId="84" applyNumberFormat="0" applyFill="0" applyAlignment="0" applyProtection="0">
      <alignment vertical="center"/>
    </xf>
    <xf numFmtId="0" fontId="74" fillId="38" borderId="85" applyNumberFormat="0" applyAlignment="0" applyProtection="0">
      <alignment vertical="center"/>
    </xf>
    <xf numFmtId="0" fontId="76" fillId="21" borderId="83" applyNumberFormat="0" applyAlignment="0" applyProtection="0">
      <alignment vertical="center"/>
    </xf>
    <xf numFmtId="0" fontId="2" fillId="0" borderId="0">
      <alignment vertical="center"/>
    </xf>
    <xf numFmtId="6" fontId="5"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6" fontId="5" fillId="0" borderId="0" applyFont="0" applyFill="0" applyBorder="0" applyAlignment="0" applyProtection="0"/>
    <xf numFmtId="0" fontId="2" fillId="0" borderId="0">
      <alignment vertical="center"/>
    </xf>
    <xf numFmtId="10" fontId="61" fillId="30" borderId="86" applyNumberFormat="0" applyBorder="0" applyAlignment="0" applyProtection="0"/>
    <xf numFmtId="10" fontId="61" fillId="30" borderId="86" applyNumberFormat="0" applyBorder="0" applyAlignment="0" applyProtection="0"/>
    <xf numFmtId="0" fontId="2" fillId="0" borderId="0">
      <alignment vertical="center"/>
    </xf>
    <xf numFmtId="6" fontId="5" fillId="0" borderId="0" applyFont="0" applyFill="0" applyBorder="0" applyAlignment="0" applyProtection="0"/>
    <xf numFmtId="0" fontId="2" fillId="0" borderId="0">
      <alignment vertical="center"/>
    </xf>
    <xf numFmtId="0" fontId="70" fillId="38" borderId="83" applyNumberFormat="0" applyAlignment="0" applyProtection="0">
      <alignment vertical="center"/>
    </xf>
    <xf numFmtId="10" fontId="61" fillId="30" borderId="86" applyNumberFormat="0" applyBorder="0" applyAlignment="0" applyProtection="0"/>
    <xf numFmtId="0" fontId="2" fillId="0" borderId="0">
      <alignment vertical="center"/>
    </xf>
    <xf numFmtId="0" fontId="2" fillId="0" borderId="0">
      <alignment vertical="center"/>
    </xf>
    <xf numFmtId="0" fontId="74" fillId="38" borderId="85" applyNumberFormat="0" applyAlignment="0" applyProtection="0">
      <alignment vertical="center"/>
    </xf>
    <xf numFmtId="0" fontId="2" fillId="0" borderId="0">
      <alignment vertical="center"/>
    </xf>
    <xf numFmtId="6" fontId="5"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6" fontId="5" fillId="0" borderId="0" applyFont="0" applyFill="0" applyBorder="0" applyAlignment="0" applyProtection="0"/>
    <xf numFmtId="0" fontId="2" fillId="0" borderId="0">
      <alignment vertical="center"/>
    </xf>
    <xf numFmtId="10" fontId="61" fillId="30" borderId="86" applyNumberFormat="0" applyBorder="0" applyAlignment="0" applyProtection="0"/>
    <xf numFmtId="0" fontId="57" fillId="0" borderId="84" applyNumberFormat="0" applyFill="0" applyAlignment="0" applyProtection="0">
      <alignment vertical="center"/>
    </xf>
    <xf numFmtId="0" fontId="70" fillId="38" borderId="83" applyNumberFormat="0" applyAlignment="0" applyProtection="0">
      <alignment vertical="center"/>
    </xf>
    <xf numFmtId="0" fontId="5" fillId="37" borderId="82" applyNumberFormat="0" applyFont="0" applyAlignment="0" applyProtection="0">
      <alignment vertical="center"/>
    </xf>
    <xf numFmtId="0" fontId="5" fillId="37" borderId="82" applyNumberFormat="0" applyFont="0" applyAlignment="0" applyProtection="0">
      <alignment vertical="center"/>
    </xf>
    <xf numFmtId="0" fontId="59" fillId="0" borderId="87">
      <alignment horizontal="left" vertical="center"/>
    </xf>
    <xf numFmtId="0" fontId="81" fillId="0" borderId="87">
      <alignment horizontal="left" vertical="center"/>
    </xf>
    <xf numFmtId="0" fontId="81" fillId="0" borderId="87">
      <alignment horizontal="left" vertical="center"/>
    </xf>
    <xf numFmtId="0" fontId="5" fillId="37" borderId="82" applyNumberFormat="0" applyFont="0" applyAlignment="0" applyProtection="0">
      <alignment vertical="center"/>
    </xf>
    <xf numFmtId="0" fontId="76" fillId="21" borderId="83" applyNumberFormat="0" applyAlignment="0" applyProtection="0">
      <alignment vertical="center"/>
    </xf>
    <xf numFmtId="0" fontId="74" fillId="38" borderId="85" applyNumberFormat="0" applyAlignment="0" applyProtection="0">
      <alignment vertical="center"/>
    </xf>
    <xf numFmtId="0" fontId="70" fillId="38" borderId="83" applyNumberFormat="0" applyAlignment="0" applyProtection="0">
      <alignment vertical="center"/>
    </xf>
    <xf numFmtId="0" fontId="59" fillId="0" borderId="87">
      <alignment horizontal="left" vertical="center"/>
    </xf>
    <xf numFmtId="0" fontId="5" fillId="37" borderId="82" applyNumberFormat="0" applyFont="0" applyAlignment="0" applyProtection="0">
      <alignment vertical="center"/>
    </xf>
    <xf numFmtId="0" fontId="70" fillId="38" borderId="83" applyNumberFormat="0" applyAlignment="0" applyProtection="0">
      <alignment vertical="center"/>
    </xf>
    <xf numFmtId="0" fontId="57" fillId="0" borderId="84" applyNumberFormat="0" applyFill="0" applyAlignment="0" applyProtection="0">
      <alignment vertical="center"/>
    </xf>
    <xf numFmtId="0" fontId="74" fillId="38" borderId="85" applyNumberFormat="0" applyAlignment="0" applyProtection="0">
      <alignment vertical="center"/>
    </xf>
    <xf numFmtId="0" fontId="76" fillId="21" borderId="83" applyNumberFormat="0" applyAlignment="0" applyProtection="0">
      <alignment vertical="center"/>
    </xf>
    <xf numFmtId="0" fontId="76" fillId="48" borderId="83" applyNumberFormat="0" applyAlignment="0" applyProtection="0">
      <alignment vertical="center"/>
    </xf>
    <xf numFmtId="0" fontId="2" fillId="0" borderId="0">
      <alignment vertical="center"/>
    </xf>
    <xf numFmtId="6" fontId="5" fillId="0" borderId="0" applyFont="0" applyFill="0" applyBorder="0" applyAlignment="0" applyProtection="0"/>
    <xf numFmtId="0" fontId="2" fillId="0" borderId="0">
      <alignment vertical="center"/>
    </xf>
    <xf numFmtId="0" fontId="59" fillId="0" borderId="87">
      <alignment horizontal="left" vertical="center"/>
    </xf>
    <xf numFmtId="0" fontId="76" fillId="21" borderId="83" applyNumberFormat="0" applyAlignment="0" applyProtection="0">
      <alignment vertical="center"/>
    </xf>
    <xf numFmtId="0" fontId="74" fillId="38" borderId="85" applyNumberFormat="0" applyAlignment="0" applyProtection="0">
      <alignment vertical="center"/>
    </xf>
    <xf numFmtId="0" fontId="57" fillId="0" borderId="84" applyNumberFormat="0" applyFill="0" applyAlignment="0" applyProtection="0">
      <alignment vertical="center"/>
    </xf>
    <xf numFmtId="0" fontId="57" fillId="0" borderId="84" applyNumberFormat="0" applyFill="0" applyAlignment="0" applyProtection="0">
      <alignment vertical="center"/>
    </xf>
    <xf numFmtId="0" fontId="70" fillId="3" borderId="83" applyNumberFormat="0" applyAlignment="0" applyProtection="0">
      <alignment vertical="center"/>
    </xf>
    <xf numFmtId="0" fontId="76" fillId="48" borderId="83" applyNumberFormat="0" applyAlignment="0" applyProtection="0">
      <alignment vertical="center"/>
    </xf>
    <xf numFmtId="0" fontId="70" fillId="3" borderId="83" applyNumberFormat="0" applyAlignment="0" applyProtection="0">
      <alignment vertical="center"/>
    </xf>
    <xf numFmtId="0" fontId="76" fillId="21" borderId="83" applyNumberFormat="0" applyAlignment="0" applyProtection="0">
      <alignment vertical="center"/>
    </xf>
    <xf numFmtId="0" fontId="5" fillId="37" borderId="82" applyNumberFormat="0" applyFont="0" applyAlignment="0" applyProtection="0">
      <alignment vertical="center"/>
    </xf>
    <xf numFmtId="0" fontId="5" fillId="37" borderId="82" applyNumberFormat="0" applyFont="0" applyAlignment="0" applyProtection="0">
      <alignment vertical="center"/>
    </xf>
    <xf numFmtId="0" fontId="5" fillId="30" borderId="82" applyNumberFormat="0" applyFont="0" applyAlignment="0" applyProtection="0">
      <alignment vertical="center"/>
    </xf>
    <xf numFmtId="0" fontId="5" fillId="37" borderId="82" applyNumberFormat="0" applyFont="0" applyAlignment="0" applyProtection="0">
      <alignment vertical="center"/>
    </xf>
    <xf numFmtId="0" fontId="5" fillId="37" borderId="82" applyNumberFormat="0" applyFont="0" applyAlignment="0" applyProtection="0">
      <alignment vertical="center"/>
    </xf>
    <xf numFmtId="0" fontId="5" fillId="30" borderId="82" applyNumberFormat="0" applyFont="0" applyAlignment="0" applyProtection="0">
      <alignment vertical="center"/>
    </xf>
    <xf numFmtId="0" fontId="5" fillId="37" borderId="82" applyNumberFormat="0" applyFont="0" applyAlignment="0" applyProtection="0">
      <alignment vertical="center"/>
    </xf>
    <xf numFmtId="0" fontId="70" fillId="38" borderId="83" applyNumberFormat="0" applyAlignment="0" applyProtection="0">
      <alignment vertical="center"/>
    </xf>
    <xf numFmtId="0" fontId="70" fillId="38" borderId="83" applyNumberFormat="0" applyAlignment="0" applyProtection="0">
      <alignment vertical="center"/>
    </xf>
    <xf numFmtId="0" fontId="70" fillId="3" borderId="83" applyNumberFormat="0" applyAlignment="0" applyProtection="0">
      <alignment vertical="center"/>
    </xf>
    <xf numFmtId="0" fontId="70" fillId="38" borderId="83" applyNumberFormat="0" applyAlignment="0" applyProtection="0">
      <alignment vertical="center"/>
    </xf>
    <xf numFmtId="0" fontId="70" fillId="38" borderId="83" applyNumberFormat="0" applyAlignment="0" applyProtection="0">
      <alignment vertical="center"/>
    </xf>
    <xf numFmtId="0" fontId="70" fillId="3" borderId="83" applyNumberFormat="0" applyAlignment="0" applyProtection="0">
      <alignment vertical="center"/>
    </xf>
    <xf numFmtId="0" fontId="70" fillId="38" borderId="83" applyNumberFormat="0" applyAlignment="0" applyProtection="0">
      <alignment vertical="center"/>
    </xf>
    <xf numFmtId="43" fontId="5" fillId="0" borderId="0" applyFont="0" applyFill="0" applyBorder="0" applyAlignment="0" applyProtection="0">
      <alignment vertical="center"/>
    </xf>
    <xf numFmtId="0" fontId="57" fillId="0" borderId="84" applyNumberFormat="0" applyFill="0" applyAlignment="0" applyProtection="0">
      <alignment vertical="center"/>
    </xf>
    <xf numFmtId="0" fontId="57" fillId="0" borderId="84" applyNumberFormat="0" applyFill="0" applyAlignment="0" applyProtection="0">
      <alignment vertical="center"/>
    </xf>
    <xf numFmtId="0" fontId="57" fillId="0" borderId="84" applyNumberFormat="0" applyFill="0" applyAlignment="0" applyProtection="0">
      <alignment vertical="center"/>
    </xf>
    <xf numFmtId="0" fontId="57" fillId="0" borderId="84" applyNumberFormat="0" applyFill="0" applyAlignment="0" applyProtection="0">
      <alignment vertical="center"/>
    </xf>
    <xf numFmtId="0" fontId="57" fillId="0" borderId="84" applyNumberFormat="0" applyFill="0" applyAlignment="0" applyProtection="0">
      <alignment vertical="center"/>
    </xf>
    <xf numFmtId="0" fontId="74" fillId="38" borderId="85" applyNumberFormat="0" applyAlignment="0" applyProtection="0">
      <alignment vertical="center"/>
    </xf>
    <xf numFmtId="0" fontId="74" fillId="38" borderId="85" applyNumberFormat="0" applyAlignment="0" applyProtection="0">
      <alignment vertical="center"/>
    </xf>
    <xf numFmtId="0" fontId="74" fillId="3" borderId="85" applyNumberFormat="0" applyAlignment="0" applyProtection="0">
      <alignment vertical="center"/>
    </xf>
    <xf numFmtId="0" fontId="74" fillId="38" borderId="85" applyNumberFormat="0" applyAlignment="0" applyProtection="0">
      <alignment vertical="center"/>
    </xf>
    <xf numFmtId="0" fontId="74" fillId="38" borderId="85" applyNumberFormat="0" applyAlignment="0" applyProtection="0">
      <alignment vertical="center"/>
    </xf>
    <xf numFmtId="0" fontId="74" fillId="3" borderId="85" applyNumberFormat="0" applyAlignment="0" applyProtection="0">
      <alignment vertical="center"/>
    </xf>
    <xf numFmtId="0" fontId="74" fillId="38" borderId="85" applyNumberFormat="0" applyAlignment="0" applyProtection="0">
      <alignment vertical="center"/>
    </xf>
    <xf numFmtId="6" fontId="5" fillId="0" borderId="0" applyFont="0" applyFill="0" applyBorder="0" applyAlignment="0" applyProtection="0">
      <alignment vertical="center"/>
    </xf>
    <xf numFmtId="0" fontId="76" fillId="21" borderId="83" applyNumberFormat="0" applyAlignment="0" applyProtection="0">
      <alignment vertical="center"/>
    </xf>
    <xf numFmtId="0" fontId="76" fillId="21" borderId="83" applyNumberFormat="0" applyAlignment="0" applyProtection="0">
      <alignment vertical="center"/>
    </xf>
    <xf numFmtId="0" fontId="76" fillId="48" borderId="83" applyNumberFormat="0" applyAlignment="0" applyProtection="0">
      <alignment vertical="center"/>
    </xf>
    <xf numFmtId="0" fontId="76" fillId="21" borderId="83" applyNumberFormat="0" applyAlignment="0" applyProtection="0">
      <alignment vertical="center"/>
    </xf>
    <xf numFmtId="0" fontId="76" fillId="21" borderId="83" applyNumberFormat="0" applyAlignment="0" applyProtection="0">
      <alignment vertical="center"/>
    </xf>
    <xf numFmtId="0" fontId="76" fillId="48" borderId="83" applyNumberFormat="0" applyAlignment="0" applyProtection="0">
      <alignment vertical="center"/>
    </xf>
    <xf numFmtId="0" fontId="76" fillId="21" borderId="83" applyNumberFormat="0" applyAlignment="0" applyProtection="0">
      <alignment vertical="center"/>
    </xf>
    <xf numFmtId="0" fontId="5" fillId="30" borderId="82" applyNumberFormat="0" applyFon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5" fillId="37" borderId="82" applyNumberFormat="0" applyFont="0" applyAlignment="0" applyProtection="0">
      <alignment vertical="center"/>
    </xf>
    <xf numFmtId="0" fontId="57" fillId="0" borderId="84" applyNumberFormat="0" applyFill="0" applyAlignment="0" applyProtection="0">
      <alignment vertical="center"/>
    </xf>
    <xf numFmtId="0" fontId="5" fillId="37" borderId="82" applyNumberFormat="0" applyFont="0" applyAlignment="0" applyProtection="0">
      <alignment vertical="center"/>
    </xf>
    <xf numFmtId="0" fontId="5" fillId="30" borderId="82" applyNumberFormat="0" applyFont="0" applyAlignment="0" applyProtection="0">
      <alignment vertical="center"/>
    </xf>
    <xf numFmtId="0" fontId="5" fillId="37" borderId="82" applyNumberFormat="0" applyFont="0" applyAlignment="0" applyProtection="0">
      <alignment vertical="center"/>
    </xf>
    <xf numFmtId="0" fontId="5" fillId="37" borderId="82" applyNumberFormat="0" applyFont="0" applyAlignment="0" applyProtection="0">
      <alignment vertical="center"/>
    </xf>
    <xf numFmtId="0" fontId="70" fillId="38" borderId="83" applyNumberFormat="0" applyAlignment="0" applyProtection="0">
      <alignment vertical="center"/>
    </xf>
    <xf numFmtId="0" fontId="70" fillId="38" borderId="83" applyNumberFormat="0" applyAlignment="0" applyProtection="0">
      <alignment vertical="center"/>
    </xf>
    <xf numFmtId="0" fontId="70" fillId="38" borderId="83" applyNumberFormat="0" applyAlignment="0" applyProtection="0">
      <alignment vertical="center"/>
    </xf>
    <xf numFmtId="0" fontId="57" fillId="0" borderId="84" applyNumberFormat="0" applyFill="0" applyAlignment="0" applyProtection="0">
      <alignment vertical="center"/>
    </xf>
    <xf numFmtId="0" fontId="74" fillId="38" borderId="85" applyNumberFormat="0" applyAlignment="0" applyProtection="0">
      <alignment vertical="center"/>
    </xf>
    <xf numFmtId="0" fontId="74" fillId="3" borderId="85" applyNumberFormat="0" applyAlignment="0" applyProtection="0">
      <alignment vertical="center"/>
    </xf>
    <xf numFmtId="0" fontId="74" fillId="3" borderId="85" applyNumberFormat="0" applyAlignment="0" applyProtection="0">
      <alignment vertical="center"/>
    </xf>
    <xf numFmtId="0" fontId="74" fillId="38" borderId="85" applyNumberFormat="0" applyAlignment="0" applyProtection="0">
      <alignment vertical="center"/>
    </xf>
    <xf numFmtId="0" fontId="76" fillId="21" borderId="83" applyNumberFormat="0" applyAlignment="0" applyProtection="0">
      <alignment vertical="center"/>
    </xf>
    <xf numFmtId="0" fontId="76" fillId="21" borderId="83" applyNumberFormat="0" applyAlignment="0" applyProtection="0">
      <alignment vertical="center"/>
    </xf>
    <xf numFmtId="0" fontId="59" fillId="0" borderId="87">
      <alignment horizontal="left" vertical="center"/>
    </xf>
    <xf numFmtId="0" fontId="59" fillId="0" borderId="87">
      <alignment horizontal="left" vertical="center"/>
    </xf>
    <xf numFmtId="0" fontId="70" fillId="3" borderId="83" applyNumberFormat="0" applyAlignment="0" applyProtection="0">
      <alignment vertical="center"/>
    </xf>
    <xf numFmtId="0" fontId="70" fillId="38" borderId="83" applyNumberFormat="0" applyAlignment="0" applyProtection="0">
      <alignment vertical="center"/>
    </xf>
    <xf numFmtId="0" fontId="57" fillId="0" borderId="84" applyNumberFormat="0" applyFill="0" applyAlignment="0" applyProtection="0">
      <alignment vertical="center"/>
    </xf>
    <xf numFmtId="0" fontId="74" fillId="38" borderId="85" applyNumberFormat="0" applyAlignment="0" applyProtection="0">
      <alignment vertical="center"/>
    </xf>
    <xf numFmtId="0" fontId="74" fillId="38" borderId="85" applyNumberFormat="0" applyAlignment="0" applyProtection="0">
      <alignment vertical="center"/>
    </xf>
    <xf numFmtId="0" fontId="76" fillId="48" borderId="83" applyNumberFormat="0" applyAlignment="0" applyProtection="0">
      <alignment vertical="center"/>
    </xf>
    <xf numFmtId="0" fontId="76" fillId="21" borderId="83" applyNumberFormat="0" applyAlignment="0" applyProtection="0">
      <alignment vertical="center"/>
    </xf>
    <xf numFmtId="0" fontId="59" fillId="0" borderId="87">
      <alignment horizontal="left" vertical="center"/>
    </xf>
    <xf numFmtId="0" fontId="59" fillId="0" borderId="87">
      <alignment horizontal="left" vertical="center"/>
    </xf>
    <xf numFmtId="0" fontId="81" fillId="0" borderId="87">
      <alignment horizontal="left" vertical="center"/>
    </xf>
    <xf numFmtId="0" fontId="5" fillId="37" borderId="115" applyNumberFormat="0" applyFont="0" applyAlignment="0" applyProtection="0">
      <alignment vertical="center"/>
    </xf>
    <xf numFmtId="0" fontId="70" fillId="38" borderId="116" applyNumberFormat="0" applyAlignment="0" applyProtection="0">
      <alignment vertical="center"/>
    </xf>
    <xf numFmtId="0" fontId="57" fillId="0" borderId="117" applyNumberFormat="0" applyFill="0" applyAlignment="0" applyProtection="0">
      <alignment vertical="center"/>
    </xf>
    <xf numFmtId="0" fontId="74" fillId="38" borderId="118" applyNumberFormat="0" applyAlignment="0" applyProtection="0">
      <alignment vertical="center"/>
    </xf>
    <xf numFmtId="0" fontId="76" fillId="21" borderId="116" applyNumberFormat="0" applyAlignment="0" applyProtection="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0" fontId="74" fillId="3" borderId="118" applyNumberFormat="0" applyAlignment="0" applyProtection="0">
      <alignment vertical="center"/>
    </xf>
    <xf numFmtId="0" fontId="70" fillId="3" borderId="116" applyNumberFormat="0" applyAlignment="0" applyProtection="0">
      <alignment vertical="center"/>
    </xf>
    <xf numFmtId="0" fontId="76" fillId="48" borderId="116" applyNumberFormat="0" applyAlignment="0" applyProtection="0">
      <alignment vertical="center"/>
    </xf>
    <xf numFmtId="0" fontId="5" fillId="30" borderId="115" applyNumberFormat="0" applyFont="0" applyAlignment="0" applyProtection="0">
      <alignment vertical="center"/>
    </xf>
    <xf numFmtId="10" fontId="61" fillId="30" borderId="120" applyNumberFormat="0" applyBorder="0" applyAlignment="0" applyProtection="0"/>
    <xf numFmtId="10" fontId="61" fillId="30" borderId="120" applyNumberFormat="0" applyBorder="0" applyAlignment="0" applyProtection="0"/>
    <xf numFmtId="0" fontId="59" fillId="0" borderId="119">
      <alignment horizontal="left" vertical="center"/>
    </xf>
    <xf numFmtId="0" fontId="1" fillId="0" borderId="0">
      <alignment vertical="center"/>
    </xf>
    <xf numFmtId="0" fontId="1" fillId="0" borderId="0">
      <alignment vertical="center"/>
    </xf>
    <xf numFmtId="0" fontId="74" fillId="38" borderId="118" applyNumberFormat="0" applyAlignment="0" applyProtection="0">
      <alignment vertical="center"/>
    </xf>
    <xf numFmtId="0" fontId="76" fillId="21" borderId="116" applyNumberFormat="0" applyAlignment="0" applyProtection="0">
      <alignment vertical="center"/>
    </xf>
    <xf numFmtId="0" fontId="5" fillId="37" borderId="115" applyNumberFormat="0" applyFont="0" applyAlignment="0" applyProtection="0">
      <alignment vertical="center"/>
    </xf>
    <xf numFmtId="0" fontId="5" fillId="37" borderId="115" applyNumberFormat="0" applyFont="0" applyAlignment="0" applyProtection="0">
      <alignment vertical="center"/>
    </xf>
    <xf numFmtId="0" fontId="70" fillId="38" borderId="116" applyNumberFormat="0" applyAlignment="0" applyProtection="0">
      <alignment vertical="center"/>
    </xf>
    <xf numFmtId="0" fontId="57" fillId="0" borderId="117" applyNumberFormat="0" applyFill="0" applyAlignment="0" applyProtection="0">
      <alignment vertical="center"/>
    </xf>
    <xf numFmtId="0" fontId="74" fillId="38" borderId="118" applyNumberFormat="0" applyAlignment="0" applyProtection="0">
      <alignment vertical="center"/>
    </xf>
    <xf numFmtId="0" fontId="76" fillId="21" borderId="116" applyNumberFormat="0" applyAlignment="0" applyProtection="0">
      <alignment vertical="center"/>
    </xf>
    <xf numFmtId="0" fontId="57" fillId="0" borderId="117" applyNumberFormat="0" applyFill="0" applyAlignment="0" applyProtection="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0" fontId="70" fillId="38" borderId="116" applyNumberFormat="0" applyAlignment="0" applyProtection="0">
      <alignment vertical="center"/>
    </xf>
    <xf numFmtId="0" fontId="1" fillId="0" borderId="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0" fontId="76" fillId="48" borderId="116" applyNumberFormat="0" applyAlignment="0" applyProtection="0">
      <alignment vertical="center"/>
    </xf>
    <xf numFmtId="0" fontId="59" fillId="0" borderId="119">
      <alignment horizontal="left" vertical="center"/>
    </xf>
    <xf numFmtId="0" fontId="70" fillId="3" borderId="116" applyNumberFormat="0" applyAlignment="0" applyProtection="0">
      <alignment vertical="center"/>
    </xf>
    <xf numFmtId="0" fontId="74" fillId="3" borderId="118" applyNumberFormat="0" applyAlignment="0" applyProtection="0">
      <alignment vertical="center"/>
    </xf>
    <xf numFmtId="0" fontId="76" fillId="48" borderId="116" applyNumberFormat="0" applyAlignment="0" applyProtection="0">
      <alignment vertical="center"/>
    </xf>
    <xf numFmtId="10" fontId="61" fillId="30" borderId="120" applyNumberFormat="0" applyBorder="0" applyAlignment="0" applyProtection="0"/>
    <xf numFmtId="10" fontId="61" fillId="30" borderId="120" applyNumberFormat="0" applyBorder="0" applyAlignment="0" applyProtection="0"/>
    <xf numFmtId="0" fontId="1" fillId="0" borderId="0">
      <alignment vertical="center"/>
    </xf>
    <xf numFmtId="6" fontId="5" fillId="0" borderId="0" applyFont="0" applyFill="0" applyBorder="0" applyAlignment="0" applyProtection="0"/>
    <xf numFmtId="0" fontId="1" fillId="0" borderId="0">
      <alignment vertical="center"/>
    </xf>
    <xf numFmtId="0" fontId="70" fillId="3" borderId="116" applyNumberFormat="0" applyAlignment="0" applyProtection="0">
      <alignment vertical="center"/>
    </xf>
    <xf numFmtId="0" fontId="74" fillId="3" borderId="118" applyNumberFormat="0" applyAlignment="0" applyProtection="0">
      <alignment vertical="center"/>
    </xf>
    <xf numFmtId="0" fontId="70" fillId="3" borderId="116" applyNumberFormat="0" applyAlignment="0" applyProtection="0">
      <alignment vertical="center"/>
    </xf>
    <xf numFmtId="0" fontId="59" fillId="0" borderId="119">
      <alignment horizontal="left" vertical="center"/>
    </xf>
    <xf numFmtId="0" fontId="76" fillId="48" borderId="116" applyNumberFormat="0" applyAlignment="0" applyProtection="0">
      <alignment vertical="center"/>
    </xf>
    <xf numFmtId="10" fontId="61" fillId="30" borderId="120" applyNumberFormat="0" applyBorder="0" applyAlignment="0" applyProtection="0"/>
    <xf numFmtId="0" fontId="5" fillId="30" borderId="115" applyNumberFormat="0" applyFont="0" applyAlignment="0" applyProtection="0">
      <alignment vertical="center"/>
    </xf>
    <xf numFmtId="0" fontId="5" fillId="30" borderId="115" applyNumberFormat="0" applyFont="0" applyAlignment="0" applyProtection="0">
      <alignment vertical="center"/>
    </xf>
    <xf numFmtId="0" fontId="5" fillId="30" borderId="115" applyNumberFormat="0" applyFont="0" applyAlignment="0" applyProtection="0">
      <alignment vertical="center"/>
    </xf>
    <xf numFmtId="0" fontId="74" fillId="3" borderId="118" applyNumberFormat="0" applyAlignment="0" applyProtection="0">
      <alignment vertical="center"/>
    </xf>
    <xf numFmtId="0" fontId="1" fillId="0" borderId="0">
      <alignment vertical="center"/>
    </xf>
    <xf numFmtId="0" fontId="1" fillId="0" borderId="0">
      <alignment vertical="center"/>
    </xf>
    <xf numFmtId="0" fontId="5" fillId="37" borderId="115" applyNumberFormat="0" applyFont="0" applyAlignment="0" applyProtection="0">
      <alignment vertical="center"/>
    </xf>
    <xf numFmtId="0" fontId="70" fillId="38" borderId="116" applyNumberFormat="0" applyAlignment="0" applyProtection="0">
      <alignment vertical="center"/>
    </xf>
    <xf numFmtId="0" fontId="57" fillId="0" borderId="117" applyNumberFormat="0" applyFill="0" applyAlignment="0" applyProtection="0">
      <alignment vertical="center"/>
    </xf>
    <xf numFmtId="0" fontId="74" fillId="38" borderId="118" applyNumberFormat="0" applyAlignment="0" applyProtection="0">
      <alignment vertical="center"/>
    </xf>
    <xf numFmtId="0" fontId="76" fillId="21" borderId="116" applyNumberFormat="0" applyAlignment="0" applyProtection="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10" fontId="61" fillId="30" borderId="120" applyNumberFormat="0" applyBorder="0" applyAlignment="0" applyProtection="0"/>
    <xf numFmtId="0" fontId="57" fillId="0" borderId="117" applyNumberFormat="0" applyFill="0" applyAlignment="0" applyProtection="0">
      <alignment vertical="center"/>
    </xf>
    <xf numFmtId="0" fontId="70" fillId="38" borderId="116" applyNumberFormat="0" applyAlignment="0" applyProtection="0">
      <alignment vertical="center"/>
    </xf>
    <xf numFmtId="0" fontId="5" fillId="37" borderId="115" applyNumberFormat="0" applyFont="0" applyAlignment="0" applyProtection="0">
      <alignment vertical="center"/>
    </xf>
    <xf numFmtId="0" fontId="5" fillId="37" borderId="115" applyNumberFormat="0" applyFont="0" applyAlignment="0" applyProtection="0">
      <alignment vertical="center"/>
    </xf>
    <xf numFmtId="0" fontId="76" fillId="21" borderId="116" applyNumberFormat="0" applyAlignment="0" applyProtection="0">
      <alignment vertical="center"/>
    </xf>
    <xf numFmtId="0" fontId="74" fillId="38" borderId="118" applyNumberFormat="0" applyAlignment="0" applyProtection="0">
      <alignment vertical="center"/>
    </xf>
    <xf numFmtId="0" fontId="70" fillId="38" borderId="116" applyNumberFormat="0" applyAlignment="0" applyProtection="0">
      <alignment vertical="center"/>
    </xf>
    <xf numFmtId="0" fontId="5" fillId="37" borderId="115" applyNumberFormat="0" applyFont="0" applyAlignment="0" applyProtection="0">
      <alignment vertical="center"/>
    </xf>
    <xf numFmtId="0" fontId="70" fillId="38" borderId="116" applyNumberFormat="0" applyAlignment="0" applyProtection="0">
      <alignment vertical="center"/>
    </xf>
    <xf numFmtId="0" fontId="57" fillId="0" borderId="117" applyNumberFormat="0" applyFill="0" applyAlignment="0" applyProtection="0">
      <alignment vertical="center"/>
    </xf>
    <xf numFmtId="0" fontId="74" fillId="38" borderId="118" applyNumberFormat="0" applyAlignment="0" applyProtection="0">
      <alignment vertical="center"/>
    </xf>
    <xf numFmtId="0" fontId="76" fillId="21" borderId="116" applyNumberFormat="0" applyAlignment="0" applyProtection="0">
      <alignment vertical="center"/>
    </xf>
    <xf numFmtId="0" fontId="76" fillId="48" borderId="116" applyNumberFormat="0" applyAlignment="0" applyProtection="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0" fontId="76" fillId="21" borderId="116" applyNumberFormat="0" applyAlignment="0" applyProtection="0">
      <alignment vertical="center"/>
    </xf>
    <xf numFmtId="0" fontId="74" fillId="38" borderId="118" applyNumberFormat="0" applyAlignment="0" applyProtection="0">
      <alignment vertical="center"/>
    </xf>
    <xf numFmtId="0" fontId="57" fillId="0" borderId="117" applyNumberFormat="0" applyFill="0" applyAlignment="0" applyProtection="0">
      <alignment vertical="center"/>
    </xf>
    <xf numFmtId="0" fontId="57" fillId="0" borderId="117" applyNumberFormat="0" applyFill="0" applyAlignment="0" applyProtection="0">
      <alignment vertical="center"/>
    </xf>
    <xf numFmtId="0" fontId="70" fillId="3" borderId="116" applyNumberFormat="0" applyAlignment="0" applyProtection="0">
      <alignment vertical="center"/>
    </xf>
    <xf numFmtId="0" fontId="76" fillId="21" borderId="116" applyNumberFormat="0" applyAlignment="0" applyProtection="0">
      <alignment vertical="center"/>
    </xf>
    <xf numFmtId="0" fontId="5" fillId="37" borderId="115" applyNumberFormat="0" applyFont="0" applyAlignment="0" applyProtection="0">
      <alignment vertical="center"/>
    </xf>
    <xf numFmtId="0" fontId="5" fillId="37" borderId="115" applyNumberFormat="0" applyFont="0" applyAlignment="0" applyProtection="0">
      <alignment vertical="center"/>
    </xf>
    <xf numFmtId="0" fontId="5" fillId="30" borderId="115" applyNumberFormat="0" applyFont="0" applyAlignment="0" applyProtection="0">
      <alignment vertical="center"/>
    </xf>
    <xf numFmtId="0" fontId="5" fillId="37" borderId="115" applyNumberFormat="0" applyFont="0" applyAlignment="0" applyProtection="0">
      <alignment vertical="center"/>
    </xf>
    <xf numFmtId="0" fontId="5" fillId="37" borderId="115" applyNumberFormat="0" applyFont="0" applyAlignment="0" applyProtection="0">
      <alignment vertical="center"/>
    </xf>
    <xf numFmtId="0" fontId="5" fillId="30" borderId="115" applyNumberFormat="0" applyFont="0" applyAlignment="0" applyProtection="0">
      <alignment vertical="center"/>
    </xf>
    <xf numFmtId="0" fontId="5" fillId="37" borderId="115" applyNumberFormat="0" applyFont="0" applyAlignment="0" applyProtection="0">
      <alignment vertical="center"/>
    </xf>
    <xf numFmtId="0" fontId="70" fillId="38" borderId="116" applyNumberFormat="0" applyAlignment="0" applyProtection="0">
      <alignment vertical="center"/>
    </xf>
    <xf numFmtId="0" fontId="70" fillId="38" borderId="116" applyNumberFormat="0" applyAlignment="0" applyProtection="0">
      <alignment vertical="center"/>
    </xf>
    <xf numFmtId="0" fontId="70" fillId="3" borderId="116" applyNumberFormat="0" applyAlignment="0" applyProtection="0">
      <alignment vertical="center"/>
    </xf>
    <xf numFmtId="0" fontId="70" fillId="38" borderId="116" applyNumberFormat="0" applyAlignment="0" applyProtection="0">
      <alignment vertical="center"/>
    </xf>
    <xf numFmtId="0" fontId="70" fillId="38" borderId="116" applyNumberFormat="0" applyAlignment="0" applyProtection="0">
      <alignment vertical="center"/>
    </xf>
    <xf numFmtId="0" fontId="70" fillId="3" borderId="116" applyNumberFormat="0" applyAlignment="0" applyProtection="0">
      <alignment vertical="center"/>
    </xf>
    <xf numFmtId="0" fontId="70" fillId="38" borderId="116" applyNumberFormat="0" applyAlignment="0" applyProtection="0">
      <alignment vertical="center"/>
    </xf>
    <xf numFmtId="43" fontId="5" fillId="0" borderId="0" applyFont="0" applyFill="0" applyBorder="0" applyAlignment="0" applyProtection="0">
      <alignment vertical="center"/>
    </xf>
    <xf numFmtId="0" fontId="57" fillId="0" borderId="117" applyNumberFormat="0" applyFill="0" applyAlignment="0" applyProtection="0">
      <alignment vertical="center"/>
    </xf>
    <xf numFmtId="0" fontId="57" fillId="0" borderId="117" applyNumberFormat="0" applyFill="0" applyAlignment="0" applyProtection="0">
      <alignment vertical="center"/>
    </xf>
    <xf numFmtId="0" fontId="57" fillId="0" borderId="117" applyNumberFormat="0" applyFill="0" applyAlignment="0" applyProtection="0">
      <alignment vertical="center"/>
    </xf>
    <xf numFmtId="0" fontId="57" fillId="0" borderId="117" applyNumberFormat="0" applyFill="0" applyAlignment="0" applyProtection="0">
      <alignment vertical="center"/>
    </xf>
    <xf numFmtId="0" fontId="57" fillId="0" borderId="117" applyNumberFormat="0" applyFill="0" applyAlignment="0" applyProtection="0">
      <alignment vertical="center"/>
    </xf>
    <xf numFmtId="0" fontId="74" fillId="38" borderId="118" applyNumberFormat="0" applyAlignment="0" applyProtection="0">
      <alignment vertical="center"/>
    </xf>
    <xf numFmtId="0" fontId="74" fillId="38" borderId="118" applyNumberFormat="0" applyAlignment="0" applyProtection="0">
      <alignment vertical="center"/>
    </xf>
    <xf numFmtId="0" fontId="74" fillId="3" borderId="118" applyNumberFormat="0" applyAlignment="0" applyProtection="0">
      <alignment vertical="center"/>
    </xf>
    <xf numFmtId="0" fontId="74" fillId="38" borderId="118" applyNumberFormat="0" applyAlignment="0" applyProtection="0">
      <alignment vertical="center"/>
    </xf>
    <xf numFmtId="0" fontId="74" fillId="38" borderId="118" applyNumberFormat="0" applyAlignment="0" applyProtection="0">
      <alignment vertical="center"/>
    </xf>
    <xf numFmtId="0" fontId="74" fillId="3" borderId="118" applyNumberFormat="0" applyAlignment="0" applyProtection="0">
      <alignment vertical="center"/>
    </xf>
    <xf numFmtId="0" fontId="74" fillId="38" borderId="118" applyNumberFormat="0" applyAlignment="0" applyProtection="0">
      <alignment vertical="center"/>
    </xf>
    <xf numFmtId="6" fontId="5" fillId="0" borderId="0" applyFont="0" applyFill="0" applyBorder="0" applyAlignment="0" applyProtection="0">
      <alignment vertical="center"/>
    </xf>
    <xf numFmtId="0" fontId="76" fillId="21" borderId="116" applyNumberFormat="0" applyAlignment="0" applyProtection="0">
      <alignment vertical="center"/>
    </xf>
    <xf numFmtId="0" fontId="76" fillId="21" borderId="116" applyNumberFormat="0" applyAlignment="0" applyProtection="0">
      <alignment vertical="center"/>
    </xf>
    <xf numFmtId="0" fontId="76" fillId="48" borderId="116" applyNumberFormat="0" applyAlignment="0" applyProtection="0">
      <alignment vertical="center"/>
    </xf>
    <xf numFmtId="0" fontId="76" fillId="21" borderId="116" applyNumberFormat="0" applyAlignment="0" applyProtection="0">
      <alignment vertical="center"/>
    </xf>
    <xf numFmtId="0" fontId="76" fillId="21" borderId="116" applyNumberFormat="0" applyAlignment="0" applyProtection="0">
      <alignment vertical="center"/>
    </xf>
    <xf numFmtId="0" fontId="76" fillId="48" borderId="116" applyNumberFormat="0" applyAlignment="0" applyProtection="0">
      <alignment vertical="center"/>
    </xf>
    <xf numFmtId="0" fontId="76" fillId="21" borderId="116" applyNumberFormat="0" applyAlignment="0" applyProtection="0">
      <alignment vertical="center"/>
    </xf>
    <xf numFmtId="0" fontId="5" fillId="30" borderId="115"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5" fillId="37" borderId="115" applyNumberFormat="0" applyFont="0" applyAlignment="0" applyProtection="0">
      <alignment vertical="center"/>
    </xf>
    <xf numFmtId="0" fontId="57" fillId="0" borderId="117" applyNumberFormat="0" applyFill="0" applyAlignment="0" applyProtection="0">
      <alignment vertical="center"/>
    </xf>
    <xf numFmtId="0" fontId="5" fillId="37" borderId="115" applyNumberFormat="0" applyFont="0" applyAlignment="0" applyProtection="0">
      <alignment vertical="center"/>
    </xf>
    <xf numFmtId="0" fontId="5" fillId="30" borderId="115" applyNumberFormat="0" applyFont="0" applyAlignment="0" applyProtection="0">
      <alignment vertical="center"/>
    </xf>
    <xf numFmtId="0" fontId="5" fillId="37" borderId="115" applyNumberFormat="0" applyFont="0" applyAlignment="0" applyProtection="0">
      <alignment vertical="center"/>
    </xf>
    <xf numFmtId="0" fontId="5" fillId="37" borderId="115" applyNumberFormat="0" applyFont="0" applyAlignment="0" applyProtection="0">
      <alignment vertical="center"/>
    </xf>
    <xf numFmtId="0" fontId="70" fillId="38" borderId="116" applyNumberFormat="0" applyAlignment="0" applyProtection="0">
      <alignment vertical="center"/>
    </xf>
    <xf numFmtId="0" fontId="70" fillId="38" borderId="116" applyNumberFormat="0" applyAlignment="0" applyProtection="0">
      <alignment vertical="center"/>
    </xf>
    <xf numFmtId="0" fontId="70" fillId="38" borderId="116" applyNumberFormat="0" applyAlignment="0" applyProtection="0">
      <alignment vertical="center"/>
    </xf>
    <xf numFmtId="0" fontId="57" fillId="0" borderId="117" applyNumberFormat="0" applyFill="0" applyAlignment="0" applyProtection="0">
      <alignment vertical="center"/>
    </xf>
    <xf numFmtId="0" fontId="74" fillId="38" borderId="118" applyNumberFormat="0" applyAlignment="0" applyProtection="0">
      <alignment vertical="center"/>
    </xf>
    <xf numFmtId="0" fontId="74" fillId="3" borderId="118" applyNumberFormat="0" applyAlignment="0" applyProtection="0">
      <alignment vertical="center"/>
    </xf>
    <xf numFmtId="0" fontId="74" fillId="3" borderId="118" applyNumberFormat="0" applyAlignment="0" applyProtection="0">
      <alignment vertical="center"/>
    </xf>
    <xf numFmtId="0" fontId="74" fillId="38" borderId="118" applyNumberFormat="0" applyAlignment="0" applyProtection="0">
      <alignment vertical="center"/>
    </xf>
    <xf numFmtId="0" fontId="76" fillId="21" borderId="116" applyNumberFormat="0" applyAlignment="0" applyProtection="0">
      <alignment vertical="center"/>
    </xf>
    <xf numFmtId="0" fontId="76" fillId="21" borderId="116" applyNumberFormat="0" applyAlignment="0" applyProtection="0">
      <alignment vertical="center"/>
    </xf>
    <xf numFmtId="0" fontId="70" fillId="3" borderId="116" applyNumberFormat="0" applyAlignment="0" applyProtection="0">
      <alignment vertical="center"/>
    </xf>
    <xf numFmtId="0" fontId="70" fillId="38" borderId="116" applyNumberFormat="0" applyAlignment="0" applyProtection="0">
      <alignment vertical="center"/>
    </xf>
    <xf numFmtId="0" fontId="57" fillId="0" borderId="117" applyNumberFormat="0" applyFill="0" applyAlignment="0" applyProtection="0">
      <alignment vertical="center"/>
    </xf>
    <xf numFmtId="0" fontId="74" fillId="38" borderId="118" applyNumberFormat="0" applyAlignment="0" applyProtection="0">
      <alignment vertical="center"/>
    </xf>
    <xf numFmtId="0" fontId="74" fillId="38" borderId="118" applyNumberFormat="0" applyAlignment="0" applyProtection="0">
      <alignment vertical="center"/>
    </xf>
    <xf numFmtId="0" fontId="76" fillId="48" borderId="116" applyNumberFormat="0" applyAlignment="0" applyProtection="0">
      <alignment vertical="center"/>
    </xf>
    <xf numFmtId="0" fontId="76" fillId="21" borderId="116" applyNumberFormat="0" applyAlignment="0" applyProtection="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xf numFmtId="0" fontId="5" fillId="37" borderId="115" applyNumberFormat="0" applyFont="0" applyAlignment="0" applyProtection="0">
      <alignment vertical="center"/>
    </xf>
    <xf numFmtId="0" fontId="70" fillId="38" borderId="116" applyNumberFormat="0" applyAlignment="0" applyProtection="0">
      <alignment vertical="center"/>
    </xf>
    <xf numFmtId="0" fontId="57" fillId="0" borderId="117" applyNumberFormat="0" applyFill="0" applyAlignment="0" applyProtection="0">
      <alignment vertical="center"/>
    </xf>
    <xf numFmtId="0" fontId="74" fillId="38" borderId="118" applyNumberFormat="0" applyAlignment="0" applyProtection="0">
      <alignment vertical="center"/>
    </xf>
    <xf numFmtId="0" fontId="76" fillId="21" borderId="116" applyNumberFormat="0" applyAlignment="0" applyProtection="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0" fontId="5" fillId="37" borderId="115" applyNumberFormat="0" applyFont="0" applyAlignment="0" applyProtection="0">
      <alignment vertical="center"/>
    </xf>
    <xf numFmtId="0" fontId="5" fillId="37" borderId="115" applyNumberFormat="0" applyFont="0" applyAlignment="0" applyProtection="0">
      <alignment vertical="center"/>
    </xf>
    <xf numFmtId="0" fontId="5" fillId="30" borderId="115" applyNumberFormat="0" applyFont="0" applyAlignment="0" applyProtection="0">
      <alignment vertical="center"/>
    </xf>
    <xf numFmtId="0" fontId="5" fillId="37" borderId="115" applyNumberFormat="0" applyFont="0" applyAlignment="0" applyProtection="0">
      <alignment vertical="center"/>
    </xf>
    <xf numFmtId="0" fontId="5" fillId="37" borderId="115" applyNumberFormat="0" applyFont="0" applyAlignment="0" applyProtection="0">
      <alignment vertical="center"/>
    </xf>
    <xf numFmtId="0" fontId="5" fillId="30" borderId="115" applyNumberFormat="0" applyFont="0" applyAlignment="0" applyProtection="0">
      <alignment vertical="center"/>
    </xf>
    <xf numFmtId="0" fontId="5" fillId="37" borderId="115" applyNumberFormat="0" applyFont="0" applyAlignment="0" applyProtection="0">
      <alignment vertical="center"/>
    </xf>
    <xf numFmtId="0" fontId="70" fillId="38" borderId="116" applyNumberFormat="0" applyAlignment="0" applyProtection="0">
      <alignment vertical="center"/>
    </xf>
    <xf numFmtId="0" fontId="70" fillId="38" borderId="116" applyNumberFormat="0" applyAlignment="0" applyProtection="0">
      <alignment vertical="center"/>
    </xf>
    <xf numFmtId="0" fontId="70" fillId="3" borderId="116" applyNumberFormat="0" applyAlignment="0" applyProtection="0">
      <alignment vertical="center"/>
    </xf>
    <xf numFmtId="0" fontId="70" fillId="38" borderId="116" applyNumberFormat="0" applyAlignment="0" applyProtection="0">
      <alignment vertical="center"/>
    </xf>
    <xf numFmtId="0" fontId="70" fillId="38" borderId="116" applyNumberFormat="0" applyAlignment="0" applyProtection="0">
      <alignment vertical="center"/>
    </xf>
    <xf numFmtId="0" fontId="70" fillId="3" borderId="116" applyNumberFormat="0" applyAlignment="0" applyProtection="0">
      <alignment vertical="center"/>
    </xf>
    <xf numFmtId="0" fontId="70" fillId="38" borderId="116" applyNumberFormat="0" applyAlignment="0" applyProtection="0">
      <alignment vertical="center"/>
    </xf>
    <xf numFmtId="43" fontId="5" fillId="0" borderId="0" applyFont="0" applyFill="0" applyBorder="0" applyAlignment="0" applyProtection="0">
      <alignment vertical="center"/>
    </xf>
    <xf numFmtId="0" fontId="57" fillId="0" borderId="117" applyNumberFormat="0" applyFill="0" applyAlignment="0" applyProtection="0">
      <alignment vertical="center"/>
    </xf>
    <xf numFmtId="0" fontId="57" fillId="0" borderId="117" applyNumberFormat="0" applyFill="0" applyAlignment="0" applyProtection="0">
      <alignment vertical="center"/>
    </xf>
    <xf numFmtId="0" fontId="57" fillId="0" borderId="117" applyNumberFormat="0" applyFill="0" applyAlignment="0" applyProtection="0">
      <alignment vertical="center"/>
    </xf>
    <xf numFmtId="0" fontId="57" fillId="0" borderId="117" applyNumberFormat="0" applyFill="0" applyAlignment="0" applyProtection="0">
      <alignment vertical="center"/>
    </xf>
    <xf numFmtId="0" fontId="57" fillId="0" borderId="117" applyNumberFormat="0" applyFill="0" applyAlignment="0" applyProtection="0">
      <alignment vertical="center"/>
    </xf>
    <xf numFmtId="0" fontId="74" fillId="38" borderId="118" applyNumberFormat="0" applyAlignment="0" applyProtection="0">
      <alignment vertical="center"/>
    </xf>
    <xf numFmtId="0" fontId="74" fillId="38" borderId="118" applyNumberFormat="0" applyAlignment="0" applyProtection="0">
      <alignment vertical="center"/>
    </xf>
    <xf numFmtId="0" fontId="74" fillId="3" borderId="118" applyNumberFormat="0" applyAlignment="0" applyProtection="0">
      <alignment vertical="center"/>
    </xf>
    <xf numFmtId="0" fontId="74" fillId="38" borderId="118" applyNumberFormat="0" applyAlignment="0" applyProtection="0">
      <alignment vertical="center"/>
    </xf>
    <xf numFmtId="0" fontId="74" fillId="38" borderId="118" applyNumberFormat="0" applyAlignment="0" applyProtection="0">
      <alignment vertical="center"/>
    </xf>
    <xf numFmtId="0" fontId="74" fillId="3" borderId="118" applyNumberFormat="0" applyAlignment="0" applyProtection="0">
      <alignment vertical="center"/>
    </xf>
    <xf numFmtId="0" fontId="74" fillId="38" borderId="118" applyNumberFormat="0" applyAlignment="0" applyProtection="0">
      <alignment vertical="center"/>
    </xf>
    <xf numFmtId="6" fontId="5" fillId="0" borderId="0" applyFont="0" applyFill="0" applyBorder="0" applyAlignment="0" applyProtection="0">
      <alignment vertical="center"/>
    </xf>
    <xf numFmtId="0" fontId="76" fillId="21" borderId="116" applyNumberFormat="0" applyAlignment="0" applyProtection="0">
      <alignment vertical="center"/>
    </xf>
    <xf numFmtId="0" fontId="76" fillId="21" borderId="116" applyNumberFormat="0" applyAlignment="0" applyProtection="0">
      <alignment vertical="center"/>
    </xf>
    <xf numFmtId="0" fontId="76" fillId="48" borderId="116" applyNumberFormat="0" applyAlignment="0" applyProtection="0">
      <alignment vertical="center"/>
    </xf>
    <xf numFmtId="0" fontId="76" fillId="21" borderId="116" applyNumberFormat="0" applyAlignment="0" applyProtection="0">
      <alignment vertical="center"/>
    </xf>
    <xf numFmtId="0" fontId="76" fillId="21" borderId="116" applyNumberFormat="0" applyAlignment="0" applyProtection="0">
      <alignment vertical="center"/>
    </xf>
    <xf numFmtId="0" fontId="76" fillId="48" borderId="116" applyNumberFormat="0" applyAlignment="0" applyProtection="0">
      <alignment vertical="center"/>
    </xf>
    <xf numFmtId="0" fontId="76" fillId="21" borderId="116"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6" fontId="5" fillId="0" borderId="0" applyFont="0" applyFill="0" applyBorder="0" applyAlignment="0" applyProtection="0"/>
    <xf numFmtId="0" fontId="1" fillId="0" borderId="0">
      <alignment vertical="center"/>
    </xf>
    <xf numFmtId="43" fontId="5" fillId="0" borderId="0" applyFont="0" applyFill="0" applyBorder="0" applyAlignment="0" applyProtection="0">
      <alignment vertical="center"/>
    </xf>
    <xf numFmtId="6" fontId="5"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78" fillId="0" borderId="0" applyNumberFormat="0" applyFill="0" applyBorder="0" applyAlignment="0" applyProtection="0">
      <alignment vertical="center"/>
    </xf>
  </cellStyleXfs>
  <cellXfs count="618">
    <xf numFmtId="0" fontId="0" fillId="0" borderId="0" xfId="0">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lignment vertical="center"/>
    </xf>
    <xf numFmtId="0" fontId="0" fillId="0" borderId="5" xfId="0" applyBorder="1">
      <alignment vertical="center"/>
    </xf>
    <xf numFmtId="0" fontId="0" fillId="0" borderId="6"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0" xfId="0" applyAlignment="1">
      <alignment horizontal="center" vertical="center" wrapText="1"/>
    </xf>
    <xf numFmtId="0" fontId="0" fillId="0" borderId="12" xfId="0" applyBorder="1">
      <alignment vertical="center"/>
    </xf>
    <xf numFmtId="0" fontId="0" fillId="0" borderId="7" xfId="0" applyBorder="1">
      <alignment vertical="center"/>
    </xf>
    <xf numFmtId="0" fontId="0" fillId="0" borderId="13" xfId="0" applyBorder="1">
      <alignment vertical="center"/>
    </xf>
    <xf numFmtId="0" fontId="5" fillId="0" borderId="0" xfId="7">
      <alignment vertical="center"/>
    </xf>
    <xf numFmtId="0" fontId="8" fillId="0" borderId="0" xfId="7" applyFont="1">
      <alignment vertical="center"/>
    </xf>
    <xf numFmtId="0" fontId="5" fillId="2" borderId="0" xfId="7" applyFill="1">
      <alignment vertical="center"/>
    </xf>
    <xf numFmtId="0" fontId="5" fillId="3" borderId="0" xfId="7" applyFill="1">
      <alignment vertical="center"/>
    </xf>
    <xf numFmtId="0" fontId="5" fillId="0" borderId="22" xfId="7" applyBorder="1">
      <alignment vertical="center"/>
    </xf>
    <xf numFmtId="0" fontId="10" fillId="0" borderId="0" xfId="5" applyFont="1"/>
    <xf numFmtId="0" fontId="8" fillId="0" borderId="0" xfId="0" applyFont="1">
      <alignment vertical="center"/>
    </xf>
    <xf numFmtId="0" fontId="5" fillId="5" borderId="0" xfId="7" applyFill="1">
      <alignment vertical="center"/>
    </xf>
    <xf numFmtId="0" fontId="18" fillId="0" borderId="0" xfId="7" applyFont="1">
      <alignment vertical="center"/>
    </xf>
    <xf numFmtId="0" fontId="5" fillId="6" borderId="26" xfId="7" applyFill="1" applyBorder="1">
      <alignment vertical="center"/>
    </xf>
    <xf numFmtId="0" fontId="9" fillId="6" borderId="27" xfId="7" applyFont="1" applyFill="1" applyBorder="1" applyAlignment="1">
      <alignment horizontal="center" vertical="center"/>
    </xf>
    <xf numFmtId="0" fontId="9" fillId="6" borderId="28" xfId="7" applyFont="1" applyFill="1" applyBorder="1" applyAlignment="1">
      <alignment horizontal="center" vertical="center"/>
    </xf>
    <xf numFmtId="0" fontId="5" fillId="6" borderId="24" xfId="7" applyFill="1" applyBorder="1">
      <alignment vertical="center"/>
    </xf>
    <xf numFmtId="0" fontId="9" fillId="6" borderId="25" xfId="7" applyFont="1" applyFill="1" applyBorder="1" applyAlignment="1">
      <alignment horizontal="center" vertical="center"/>
    </xf>
    <xf numFmtId="0" fontId="5" fillId="6" borderId="29" xfId="7" applyFill="1" applyBorder="1">
      <alignment vertical="center"/>
    </xf>
    <xf numFmtId="0" fontId="9" fillId="6" borderId="30" xfId="7" applyFont="1" applyFill="1" applyBorder="1" applyAlignment="1">
      <alignment horizontal="center" vertical="center"/>
    </xf>
    <xf numFmtId="0" fontId="9" fillId="6" borderId="31" xfId="7" applyFont="1" applyFill="1" applyBorder="1" applyAlignment="1">
      <alignment horizontal="center" vertical="center"/>
    </xf>
    <xf numFmtId="0" fontId="19" fillId="0" borderId="0" xfId="7" applyFont="1">
      <alignment vertical="center"/>
    </xf>
    <xf numFmtId="0" fontId="20" fillId="0" borderId="0" xfId="7" applyFont="1">
      <alignment vertical="center"/>
    </xf>
    <xf numFmtId="0" fontId="0" fillId="0" borderId="1" xfId="0" applyBorder="1">
      <alignment vertical="center"/>
    </xf>
    <xf numFmtId="0" fontId="26" fillId="0" borderId="0" xfId="7" applyFont="1">
      <alignment vertical="center"/>
    </xf>
    <xf numFmtId="0" fontId="5" fillId="7" borderId="0" xfId="7" applyFill="1">
      <alignment vertical="center"/>
    </xf>
    <xf numFmtId="0" fontId="28" fillId="7" borderId="0" xfId="7" applyFont="1" applyFill="1">
      <alignment vertical="center"/>
    </xf>
    <xf numFmtId="0" fontId="22" fillId="0" borderId="0" xfId="7" applyFont="1">
      <alignment vertical="center"/>
    </xf>
    <xf numFmtId="0" fontId="0" fillId="0" borderId="33" xfId="0" applyBorder="1">
      <alignment vertical="center"/>
    </xf>
    <xf numFmtId="0" fontId="5" fillId="0" borderId="0" xfId="12">
      <alignment vertical="center"/>
    </xf>
    <xf numFmtId="0" fontId="34" fillId="0" borderId="0" xfId="12" applyFont="1" applyAlignment="1">
      <alignment horizontal="center" vertical="center"/>
    </xf>
    <xf numFmtId="0" fontId="37" fillId="0" borderId="0" xfId="12" applyFont="1">
      <alignment vertical="center"/>
    </xf>
    <xf numFmtId="0" fontId="39" fillId="0" borderId="0" xfId="13" applyFont="1">
      <alignment vertical="center"/>
    </xf>
    <xf numFmtId="0" fontId="40" fillId="0" borderId="0" xfId="13" applyFont="1">
      <alignment vertical="center"/>
    </xf>
    <xf numFmtId="0" fontId="41" fillId="0" borderId="0" xfId="13" applyFont="1">
      <alignment vertical="center"/>
    </xf>
    <xf numFmtId="0" fontId="14" fillId="0" borderId="0" xfId="13" applyFont="1">
      <alignment vertical="center"/>
    </xf>
    <xf numFmtId="0" fontId="42" fillId="0" borderId="0" xfId="13" applyFont="1">
      <alignment vertical="center"/>
    </xf>
    <xf numFmtId="0" fontId="43" fillId="0" borderId="0" xfId="13" applyFont="1">
      <alignment vertical="center"/>
    </xf>
    <xf numFmtId="0" fontId="44" fillId="0" borderId="0" xfId="13" applyFont="1">
      <alignment vertical="center"/>
    </xf>
    <xf numFmtId="0" fontId="45" fillId="0" borderId="0" xfId="13" applyFont="1">
      <alignment vertical="center"/>
    </xf>
    <xf numFmtId="0" fontId="46" fillId="0" borderId="0" xfId="13" applyFont="1">
      <alignment vertical="center"/>
    </xf>
    <xf numFmtId="0" fontId="47" fillId="0" borderId="0" xfId="13" applyFont="1">
      <alignment vertical="center"/>
    </xf>
    <xf numFmtId="0" fontId="49" fillId="0" borderId="0" xfId="13" applyFont="1">
      <alignment vertical="center"/>
    </xf>
    <xf numFmtId="0" fontId="48" fillId="0" borderId="0" xfId="13" applyFont="1">
      <alignment vertical="center"/>
    </xf>
    <xf numFmtId="0" fontId="5" fillId="0" borderId="0" xfId="3">
      <alignment vertical="center"/>
    </xf>
    <xf numFmtId="0" fontId="5" fillId="9" borderId="8" xfId="3" applyFill="1" applyBorder="1">
      <alignment vertical="center"/>
    </xf>
    <xf numFmtId="0" fontId="51" fillId="0" borderId="0" xfId="3" applyFont="1">
      <alignment vertical="center"/>
    </xf>
    <xf numFmtId="0" fontId="5" fillId="0" borderId="8" xfId="3" applyBorder="1">
      <alignment vertical="center"/>
    </xf>
    <xf numFmtId="0" fontId="5" fillId="3" borderId="0" xfId="3" applyFill="1">
      <alignment vertical="center"/>
    </xf>
    <xf numFmtId="0" fontId="5" fillId="10" borderId="0" xfId="3" applyFill="1">
      <alignment vertical="center"/>
    </xf>
    <xf numFmtId="0" fontId="5" fillId="11" borderId="2" xfId="3" applyFill="1" applyBorder="1">
      <alignment vertical="center"/>
    </xf>
    <xf numFmtId="0" fontId="5" fillId="11" borderId="3" xfId="3" applyFill="1" applyBorder="1">
      <alignment vertical="center"/>
    </xf>
    <xf numFmtId="0" fontId="5" fillId="11" borderId="4" xfId="3" applyFill="1" applyBorder="1">
      <alignment vertical="center"/>
    </xf>
    <xf numFmtId="0" fontId="5" fillId="10" borderId="2" xfId="3" applyFill="1" applyBorder="1">
      <alignment vertical="center"/>
    </xf>
    <xf numFmtId="0" fontId="5" fillId="10" borderId="3" xfId="3" applyFill="1" applyBorder="1">
      <alignment vertical="center"/>
    </xf>
    <xf numFmtId="0" fontId="5" fillId="10" borderId="4" xfId="3" applyFill="1" applyBorder="1">
      <alignment vertical="center"/>
    </xf>
    <xf numFmtId="0" fontId="5" fillId="11" borderId="5" xfId="3" applyFill="1" applyBorder="1">
      <alignment vertical="center"/>
    </xf>
    <xf numFmtId="0" fontId="5" fillId="11" borderId="0" xfId="3" applyFill="1">
      <alignment vertical="center"/>
    </xf>
    <xf numFmtId="0" fontId="5" fillId="11" borderId="6" xfId="3" applyFill="1" applyBorder="1">
      <alignment vertical="center"/>
    </xf>
    <xf numFmtId="0" fontId="50" fillId="12" borderId="0" xfId="3" applyFont="1" applyFill="1" applyAlignment="1">
      <alignment horizontal="center" vertical="center"/>
    </xf>
    <xf numFmtId="0" fontId="5" fillId="10" borderId="5" xfId="3" applyFill="1" applyBorder="1">
      <alignment vertical="center"/>
    </xf>
    <xf numFmtId="0" fontId="5" fillId="10" borderId="6" xfId="3" applyFill="1" applyBorder="1">
      <alignment vertical="center"/>
    </xf>
    <xf numFmtId="0" fontId="5" fillId="11" borderId="9" xfId="3" applyFill="1" applyBorder="1">
      <alignment vertical="center"/>
    </xf>
    <xf numFmtId="0" fontId="5" fillId="11" borderId="10" xfId="3" applyFill="1" applyBorder="1">
      <alignment vertical="center"/>
    </xf>
    <xf numFmtId="0" fontId="5" fillId="11" borderId="11" xfId="3" applyFill="1" applyBorder="1">
      <alignment vertical="center"/>
    </xf>
    <xf numFmtId="0" fontId="5" fillId="10" borderId="9" xfId="3" applyFill="1" applyBorder="1">
      <alignment vertical="center"/>
    </xf>
    <xf numFmtId="0" fontId="5" fillId="10" borderId="10" xfId="3" applyFill="1" applyBorder="1">
      <alignment vertical="center"/>
    </xf>
    <xf numFmtId="0" fontId="5" fillId="10" borderId="11" xfId="3" applyFill="1" applyBorder="1">
      <alignment vertical="center"/>
    </xf>
    <xf numFmtId="0" fontId="5" fillId="0" borderId="2" xfId="3" applyBorder="1">
      <alignment vertical="center"/>
    </xf>
    <xf numFmtId="0" fontId="5" fillId="0" borderId="4" xfId="3" applyBorder="1">
      <alignment vertical="center"/>
    </xf>
    <xf numFmtId="0" fontId="5" fillId="0" borderId="3" xfId="3" applyBorder="1">
      <alignment vertical="center"/>
    </xf>
    <xf numFmtId="0" fontId="5" fillId="9" borderId="6" xfId="3" applyFill="1" applyBorder="1">
      <alignment vertical="center"/>
    </xf>
    <xf numFmtId="0" fontId="5" fillId="0" borderId="5" xfId="3" applyBorder="1">
      <alignment vertical="center"/>
    </xf>
    <xf numFmtId="0" fontId="50" fillId="0" borderId="6" xfId="3" applyFont="1" applyBorder="1" applyAlignment="1">
      <alignment horizontal="center" vertical="center"/>
    </xf>
    <xf numFmtId="0" fontId="5" fillId="0" borderId="0" xfId="3" quotePrefix="1" applyAlignment="1">
      <alignment horizontal="left" vertical="center"/>
    </xf>
    <xf numFmtId="0" fontId="25" fillId="0" borderId="0" xfId="14">
      <alignment vertical="center"/>
    </xf>
    <xf numFmtId="0" fontId="5" fillId="0" borderId="6" xfId="3" applyBorder="1">
      <alignment vertical="center"/>
    </xf>
    <xf numFmtId="0" fontId="5" fillId="0" borderId="11" xfId="3" applyBorder="1">
      <alignment vertical="center"/>
    </xf>
    <xf numFmtId="0" fontId="5" fillId="9" borderId="7" xfId="3" applyFill="1" applyBorder="1">
      <alignment vertical="center"/>
    </xf>
    <xf numFmtId="0" fontId="8" fillId="0" borderId="0" xfId="3" applyFont="1">
      <alignment vertical="center"/>
    </xf>
    <xf numFmtId="0" fontId="5" fillId="0" borderId="13" xfId="3" applyBorder="1">
      <alignment vertical="center"/>
    </xf>
    <xf numFmtId="0" fontId="5" fillId="0" borderId="9" xfId="3" applyBorder="1">
      <alignment vertical="center"/>
    </xf>
    <xf numFmtId="0" fontId="5" fillId="0" borderId="10" xfId="3" applyBorder="1">
      <alignment vertical="center"/>
    </xf>
    <xf numFmtId="0" fontId="8" fillId="0" borderId="11" xfId="7" applyFont="1" applyBorder="1">
      <alignment vertical="center"/>
    </xf>
    <xf numFmtId="0" fontId="19" fillId="0" borderId="0" xfId="3" applyFont="1">
      <alignment vertical="center"/>
    </xf>
    <xf numFmtId="0" fontId="5" fillId="0" borderId="0" xfId="3" applyAlignment="1">
      <alignment horizontal="center" vertical="center"/>
    </xf>
    <xf numFmtId="0" fontId="5" fillId="0" borderId="10" xfId="3" applyBorder="1" applyAlignment="1">
      <alignment horizontal="center" vertical="center"/>
    </xf>
    <xf numFmtId="0" fontId="45" fillId="0" borderId="0" xfId="14" applyFont="1">
      <alignment vertical="center"/>
    </xf>
    <xf numFmtId="0" fontId="7" fillId="0" borderId="0" xfId="7" applyFont="1">
      <alignment vertical="center"/>
    </xf>
    <xf numFmtId="0" fontId="21" fillId="0" borderId="0" xfId="7" applyFont="1">
      <alignment vertical="center"/>
    </xf>
    <xf numFmtId="0" fontId="9" fillId="6" borderId="0" xfId="7" applyFont="1" applyFill="1" applyAlignment="1">
      <alignment horizontal="center" vertical="center"/>
    </xf>
    <xf numFmtId="0" fontId="8" fillId="0" borderId="0" xfId="7" applyFont="1" applyAlignment="1">
      <alignment horizontal="center" vertical="center"/>
    </xf>
    <xf numFmtId="0" fontId="5" fillId="13" borderId="0" xfId="7" applyFill="1">
      <alignment vertical="center"/>
    </xf>
    <xf numFmtId="0" fontId="5" fillId="15" borderId="0" xfId="7" applyFill="1">
      <alignment vertical="center"/>
    </xf>
    <xf numFmtId="0" fontId="9" fillId="6" borderId="26" xfId="7" applyFont="1" applyFill="1" applyBorder="1" applyAlignment="1">
      <alignment horizontal="center" vertical="center"/>
    </xf>
    <xf numFmtId="0" fontId="16" fillId="6" borderId="27" xfId="7" applyFont="1" applyFill="1" applyBorder="1" applyAlignment="1">
      <alignment horizontal="center" vertical="center"/>
    </xf>
    <xf numFmtId="0" fontId="5" fillId="6" borderId="28" xfId="7" applyFill="1" applyBorder="1">
      <alignment vertical="center"/>
    </xf>
    <xf numFmtId="0" fontId="9" fillId="6" borderId="24" xfId="7" applyFont="1" applyFill="1" applyBorder="1" applyAlignment="1">
      <alignment horizontal="center" vertical="center"/>
    </xf>
    <xf numFmtId="0" fontId="5" fillId="6" borderId="25" xfId="7" applyFill="1" applyBorder="1">
      <alignment vertical="center"/>
    </xf>
    <xf numFmtId="0" fontId="17" fillId="6" borderId="24" xfId="7" applyFont="1" applyFill="1" applyBorder="1" applyAlignment="1">
      <alignment horizontal="center" vertical="center" wrapText="1"/>
    </xf>
    <xf numFmtId="0" fontId="17" fillId="6" borderId="0" xfId="7" applyFont="1" applyFill="1" applyAlignment="1">
      <alignment horizontal="center" vertical="center" wrapText="1"/>
    </xf>
    <xf numFmtId="0" fontId="5" fillId="6" borderId="30" xfId="7" applyFill="1" applyBorder="1">
      <alignment vertical="center"/>
    </xf>
    <xf numFmtId="0" fontId="5" fillId="6" borderId="31" xfId="7" applyFill="1" applyBorder="1">
      <alignment vertical="center"/>
    </xf>
    <xf numFmtId="0" fontId="16" fillId="6" borderId="27" xfId="7" applyFont="1" applyFill="1" applyBorder="1">
      <alignment vertical="center"/>
    </xf>
    <xf numFmtId="0" fontId="16" fillId="6" borderId="28" xfId="7" applyFont="1" applyFill="1" applyBorder="1">
      <alignment vertical="center"/>
    </xf>
    <xf numFmtId="20" fontId="89" fillId="0" borderId="69" xfId="0" applyNumberFormat="1" applyFont="1" applyBorder="1" applyAlignment="1">
      <alignment horizontal="center" vertical="center"/>
    </xf>
    <xf numFmtId="0" fontId="90" fillId="0" borderId="0" xfId="0" applyFont="1" applyAlignment="1">
      <alignment horizontal="center" vertical="center" shrinkToFit="1"/>
    </xf>
    <xf numFmtId="0" fontId="89" fillId="0" borderId="0" xfId="0" applyFont="1">
      <alignment vertical="center"/>
    </xf>
    <xf numFmtId="0" fontId="89" fillId="0" borderId="109" xfId="0" applyFont="1" applyBorder="1">
      <alignment vertical="center"/>
    </xf>
    <xf numFmtId="0" fontId="89" fillId="0" borderId="111" xfId="0" applyFont="1" applyBorder="1">
      <alignment vertical="center"/>
    </xf>
    <xf numFmtId="0" fontId="89" fillId="0" borderId="110" xfId="0" applyFont="1" applyBorder="1">
      <alignment vertical="center"/>
    </xf>
    <xf numFmtId="0" fontId="89" fillId="0" borderId="0" xfId="0" applyFont="1" applyAlignment="1">
      <alignment horizontal="center" vertical="center"/>
    </xf>
    <xf numFmtId="49" fontId="89" fillId="0" borderId="0" xfId="0" applyNumberFormat="1" applyFont="1">
      <alignment vertical="center"/>
    </xf>
    <xf numFmtId="0" fontId="89" fillId="0" borderId="90" xfId="0" applyFont="1" applyBorder="1" applyAlignment="1">
      <alignment horizontal="center" vertical="center"/>
    </xf>
    <xf numFmtId="0" fontId="89" fillId="0" borderId="91" xfId="0" applyFont="1" applyBorder="1" applyAlignment="1">
      <alignment horizontal="center" vertical="center"/>
    </xf>
    <xf numFmtId="0" fontId="89" fillId="0" borderId="91" xfId="0" applyFont="1" applyBorder="1" applyAlignment="1">
      <alignment horizontal="center" vertical="center" shrinkToFit="1"/>
    </xf>
    <xf numFmtId="0" fontId="89" fillId="0" borderId="92" xfId="0" applyFont="1" applyBorder="1" applyAlignment="1">
      <alignment horizontal="center" vertical="center" shrinkToFit="1"/>
    </xf>
    <xf numFmtId="0" fontId="89" fillId="0" borderId="43" xfId="0" applyFont="1" applyBorder="1" applyAlignment="1">
      <alignment horizontal="center" vertical="center"/>
    </xf>
    <xf numFmtId="20" fontId="89" fillId="0" borderId="13" xfId="0" applyNumberFormat="1" applyFont="1" applyBorder="1" applyAlignment="1">
      <alignment horizontal="center" vertical="center"/>
    </xf>
    <xf numFmtId="0" fontId="89" fillId="0" borderId="13" xfId="0" applyFont="1" applyBorder="1" applyAlignment="1">
      <alignment horizontal="center" vertical="center" shrinkToFit="1"/>
    </xf>
    <xf numFmtId="0" fontId="89" fillId="0" borderId="44" xfId="0" applyFont="1" applyBorder="1" applyAlignment="1">
      <alignment horizontal="center" vertical="center" shrinkToFit="1"/>
    </xf>
    <xf numFmtId="0" fontId="89" fillId="0" borderId="34" xfId="0" applyFont="1" applyBorder="1" applyAlignment="1">
      <alignment horizontal="center" vertical="center"/>
    </xf>
    <xf numFmtId="0" fontId="89" fillId="0" borderId="54" xfId="0" applyFont="1" applyBorder="1" applyAlignment="1">
      <alignment horizontal="center" vertical="center" shrinkToFit="1"/>
    </xf>
    <xf numFmtId="0" fontId="89" fillId="0" borderId="35" xfId="0" applyFont="1" applyBorder="1" applyAlignment="1">
      <alignment horizontal="center" vertical="center"/>
    </xf>
    <xf numFmtId="20" fontId="89" fillId="0" borderId="36" xfId="0" applyNumberFormat="1" applyFont="1" applyBorder="1" applyAlignment="1">
      <alignment horizontal="center" vertical="center"/>
    </xf>
    <xf numFmtId="0" fontId="89" fillId="0" borderId="36" xfId="0" applyFont="1" applyBorder="1" applyAlignment="1">
      <alignment horizontal="center" vertical="center" shrinkToFit="1"/>
    </xf>
    <xf numFmtId="0" fontId="89" fillId="0" borderId="55" xfId="0" applyFont="1" applyBorder="1" applyAlignment="1">
      <alignment horizontal="center" vertical="center" shrinkToFit="1"/>
    </xf>
    <xf numFmtId="20" fontId="89" fillId="0" borderId="0" xfId="0" applyNumberFormat="1" applyFont="1" applyAlignment="1">
      <alignment horizontal="center" vertical="center"/>
    </xf>
    <xf numFmtId="49" fontId="92" fillId="0" borderId="0" xfId="0" applyNumberFormat="1" applyFont="1" applyAlignment="1">
      <alignment horizontal="center" vertical="center"/>
    </xf>
    <xf numFmtId="0" fontId="89" fillId="0" borderId="0" xfId="0" applyFont="1" applyAlignment="1">
      <alignment horizontal="center" vertical="center" shrinkToFit="1"/>
    </xf>
    <xf numFmtId="0" fontId="89" fillId="0" borderId="0" xfId="0" applyFont="1" applyAlignment="1">
      <alignment vertical="center" shrinkToFit="1"/>
    </xf>
    <xf numFmtId="0" fontId="93" fillId="0" borderId="0" xfId="0" applyFont="1" applyAlignment="1">
      <alignment horizontal="center" vertical="center" shrinkToFit="1"/>
    </xf>
    <xf numFmtId="0" fontId="95" fillId="0" borderId="0" xfId="0" applyFont="1">
      <alignment vertical="center"/>
    </xf>
    <xf numFmtId="0" fontId="91" fillId="0" borderId="0" xfId="0" applyFont="1" applyAlignment="1">
      <alignment horizontal="center" vertical="center" shrinkToFit="1"/>
    </xf>
    <xf numFmtId="0" fontId="89" fillId="0" borderId="0" xfId="0" applyFont="1" applyAlignment="1">
      <alignment horizontal="right" vertical="center"/>
    </xf>
    <xf numFmtId="0" fontId="89" fillId="0" borderId="0" xfId="0" applyFont="1" applyAlignment="1">
      <alignment horizontal="right" vertical="center" shrinkToFit="1"/>
    </xf>
    <xf numFmtId="0" fontId="90" fillId="0" borderId="0" xfId="0" applyFont="1" applyAlignment="1">
      <alignment vertical="center" shrinkToFit="1"/>
    </xf>
    <xf numFmtId="0" fontId="97" fillId="0" borderId="98" xfId="0" applyFont="1" applyBorder="1" applyAlignment="1">
      <alignment vertical="center" shrinkToFit="1"/>
    </xf>
    <xf numFmtId="0" fontId="89" fillId="0" borderId="102" xfId="0" applyFont="1" applyBorder="1" applyAlignment="1">
      <alignment horizontal="center" vertical="center" shrinkToFit="1"/>
    </xf>
    <xf numFmtId="0" fontId="89" fillId="0" borderId="100" xfId="0" applyFont="1" applyBorder="1" applyAlignment="1">
      <alignment horizontal="center" vertical="center" shrinkToFit="1"/>
    </xf>
    <xf numFmtId="0" fontId="89" fillId="0" borderId="107" xfId="0" applyFont="1" applyBorder="1" applyAlignment="1">
      <alignment horizontal="center" vertical="center" shrinkToFit="1"/>
    </xf>
    <xf numFmtId="0" fontId="89" fillId="0" borderId="99" xfId="0" applyFont="1" applyBorder="1" applyAlignment="1">
      <alignment horizontal="center" vertical="center" shrinkToFit="1"/>
    </xf>
    <xf numFmtId="0" fontId="89" fillId="0" borderId="101" xfId="0" applyFont="1" applyBorder="1" applyAlignment="1">
      <alignment horizontal="center" vertical="center" shrinkToFit="1"/>
    </xf>
    <xf numFmtId="0" fontId="89" fillId="0" borderId="104" xfId="0" applyFont="1" applyBorder="1" applyAlignment="1">
      <alignment horizontal="center" vertical="center" shrinkToFit="1"/>
    </xf>
    <xf numFmtId="49" fontId="94" fillId="0" borderId="103" xfId="0" applyNumberFormat="1" applyFont="1" applyBorder="1" applyAlignment="1">
      <alignment horizontal="center" vertical="center" shrinkToFit="1"/>
    </xf>
    <xf numFmtId="49" fontId="94" fillId="0" borderId="13" xfId="0" applyNumberFormat="1" applyFont="1" applyBorder="1" applyAlignment="1">
      <alignment horizontal="center" vertical="center" shrinkToFit="1"/>
    </xf>
    <xf numFmtId="49" fontId="94" fillId="0" borderId="9" xfId="0" applyNumberFormat="1" applyFont="1" applyBorder="1" applyAlignment="1">
      <alignment horizontal="center" vertical="center" shrinkToFit="1"/>
    </xf>
    <xf numFmtId="49" fontId="94" fillId="0" borderId="43" xfId="0" applyNumberFormat="1" applyFont="1" applyBorder="1" applyAlignment="1">
      <alignment horizontal="center" vertical="center" shrinkToFit="1"/>
    </xf>
    <xf numFmtId="49" fontId="94" fillId="0" borderId="44" xfId="0" applyNumberFormat="1" applyFont="1" applyBorder="1" applyAlignment="1">
      <alignment horizontal="center" vertical="center"/>
    </xf>
    <xf numFmtId="0" fontId="89" fillId="0" borderId="105" xfId="0" applyFont="1" applyBorder="1" applyAlignment="1">
      <alignment horizontal="center" vertical="center" shrinkToFit="1"/>
    </xf>
    <xf numFmtId="49" fontId="94" fillId="0" borderId="89" xfId="0" applyNumberFormat="1" applyFont="1" applyBorder="1" applyAlignment="1">
      <alignment horizontal="center" vertical="center" shrinkToFit="1"/>
    </xf>
    <xf numFmtId="49" fontId="94" fillId="0" borderId="97" xfId="0" applyNumberFormat="1" applyFont="1" applyBorder="1" applyAlignment="1">
      <alignment horizontal="center" vertical="center" shrinkToFit="1"/>
    </xf>
    <xf numFmtId="49" fontId="94" fillId="0" borderId="88" xfId="0" applyNumberFormat="1" applyFont="1" applyBorder="1" applyAlignment="1">
      <alignment horizontal="center" vertical="center" shrinkToFit="1"/>
    </xf>
    <xf numFmtId="49" fontId="94" fillId="0" borderId="34" xfId="0" applyNumberFormat="1" applyFont="1" applyBorder="1" applyAlignment="1">
      <alignment horizontal="center" vertical="center" shrinkToFit="1"/>
    </xf>
    <xf numFmtId="49" fontId="94" fillId="0" borderId="86" xfId="0" applyNumberFormat="1" applyFont="1" applyBorder="1" applyAlignment="1">
      <alignment horizontal="center" vertical="center" shrinkToFit="1"/>
    </xf>
    <xf numFmtId="49" fontId="94" fillId="0" borderId="54" xfId="0" applyNumberFormat="1" applyFont="1" applyBorder="1" applyAlignment="1">
      <alignment horizontal="center" vertical="center"/>
    </xf>
    <xf numFmtId="0" fontId="89" fillId="0" borderId="106" xfId="0" applyFont="1" applyBorder="1" applyAlignment="1">
      <alignment horizontal="center" vertical="center" shrinkToFit="1"/>
    </xf>
    <xf numFmtId="49" fontId="94" fillId="0" borderId="38" xfId="0" applyNumberFormat="1" applyFont="1" applyBorder="1" applyAlignment="1">
      <alignment horizontal="center" vertical="center" shrinkToFit="1"/>
    </xf>
    <xf numFmtId="49" fontId="94" fillId="0" borderId="36" xfId="0" applyNumberFormat="1" applyFont="1" applyBorder="1" applyAlignment="1">
      <alignment horizontal="center" vertical="center" shrinkToFit="1"/>
    </xf>
    <xf numFmtId="49" fontId="94" fillId="0" borderId="108" xfId="0" applyNumberFormat="1" applyFont="1" applyBorder="1" applyAlignment="1">
      <alignment horizontal="center" vertical="center" shrinkToFit="1"/>
    </xf>
    <xf numFmtId="49" fontId="94" fillId="0" borderId="35" xfId="0" applyNumberFormat="1" applyFont="1" applyBorder="1" applyAlignment="1">
      <alignment horizontal="center" vertical="center" shrinkToFit="1"/>
    </xf>
    <xf numFmtId="49" fontId="94" fillId="0" borderId="55" xfId="0" applyNumberFormat="1" applyFont="1" applyBorder="1" applyAlignment="1">
      <alignment horizontal="center" vertical="center"/>
    </xf>
    <xf numFmtId="49" fontId="89" fillId="0" borderId="0" xfId="0" applyNumberFormat="1" applyFont="1" applyAlignment="1">
      <alignment horizontal="center" vertical="center"/>
    </xf>
    <xf numFmtId="0" fontId="89" fillId="0" borderId="92" xfId="0" applyFont="1" applyBorder="1" applyAlignment="1">
      <alignment horizontal="center" vertical="center"/>
    </xf>
    <xf numFmtId="0" fontId="97" fillId="0" borderId="0" xfId="0" applyFont="1">
      <alignment vertical="center"/>
    </xf>
    <xf numFmtId="0" fontId="99" fillId="0" borderId="0" xfId="0" applyFont="1" applyAlignment="1">
      <alignment horizontal="center" vertical="center"/>
    </xf>
    <xf numFmtId="0" fontId="101" fillId="0" borderId="0" xfId="0" applyFont="1" applyAlignment="1">
      <alignment horizontal="center" vertical="center"/>
    </xf>
    <xf numFmtId="0" fontId="102" fillId="0" borderId="0" xfId="0" applyFont="1" applyAlignment="1">
      <alignment horizontal="center" vertical="center"/>
    </xf>
    <xf numFmtId="0" fontId="98" fillId="0" borderId="0" xfId="0" applyFont="1">
      <alignment vertical="center"/>
    </xf>
    <xf numFmtId="49" fontId="104" fillId="0" borderId="0" xfId="0" applyNumberFormat="1" applyFont="1">
      <alignment vertical="center"/>
    </xf>
    <xf numFmtId="49" fontId="89" fillId="0" borderId="0" xfId="0" applyNumberFormat="1" applyFont="1" applyAlignment="1">
      <alignment horizontal="left" vertical="center"/>
    </xf>
    <xf numFmtId="49" fontId="95" fillId="0" borderId="0" xfId="0" applyNumberFormat="1" applyFont="1" applyAlignment="1">
      <alignment horizontal="center" vertical="center"/>
    </xf>
    <xf numFmtId="49" fontId="104" fillId="0" borderId="0" xfId="0" applyNumberFormat="1" applyFont="1" applyAlignment="1">
      <alignment horizontal="left" vertical="center"/>
    </xf>
    <xf numFmtId="49" fontId="103" fillId="0" borderId="0" xfId="0" applyNumberFormat="1" applyFont="1">
      <alignment vertical="center"/>
    </xf>
    <xf numFmtId="49" fontId="96" fillId="0" borderId="0" xfId="0" applyNumberFormat="1" applyFont="1" applyAlignment="1">
      <alignment horizontal="center" vertical="center" shrinkToFit="1"/>
    </xf>
    <xf numFmtId="0" fontId="89" fillId="0" borderId="14" xfId="0" applyFont="1" applyBorder="1">
      <alignment vertical="center"/>
    </xf>
    <xf numFmtId="0" fontId="89" fillId="0" borderId="15" xfId="0" applyFont="1" applyBorder="1">
      <alignment vertical="center"/>
    </xf>
    <xf numFmtId="0" fontId="89" fillId="0" borderId="16" xfId="0" applyFont="1" applyBorder="1">
      <alignment vertical="center"/>
    </xf>
    <xf numFmtId="0" fontId="89" fillId="0" borderId="17" xfId="0" applyFont="1" applyBorder="1">
      <alignment vertical="center"/>
    </xf>
    <xf numFmtId="0" fontId="89" fillId="0" borderId="18" xfId="0" applyFont="1" applyBorder="1">
      <alignment vertical="center"/>
    </xf>
    <xf numFmtId="0" fontId="89" fillId="0" borderId="19" xfId="0" applyFont="1" applyBorder="1">
      <alignment vertical="center"/>
    </xf>
    <xf numFmtId="0" fontId="89" fillId="0" borderId="20" xfId="0" applyFont="1" applyBorder="1">
      <alignment vertical="center"/>
    </xf>
    <xf numFmtId="0" fontId="89" fillId="0" borderId="21" xfId="0" applyFont="1" applyBorder="1">
      <alignment vertical="center"/>
    </xf>
    <xf numFmtId="0" fontId="107" fillId="0" borderId="0" xfId="0" applyFont="1" applyAlignment="1">
      <alignment horizontal="center" vertical="center"/>
    </xf>
    <xf numFmtId="0" fontId="108" fillId="0" borderId="0" xfId="0" applyFont="1" applyAlignment="1">
      <alignment horizontal="center" vertical="center" shrinkToFit="1"/>
    </xf>
    <xf numFmtId="0" fontId="53" fillId="0" borderId="0" xfId="0" applyFont="1" applyAlignment="1">
      <alignment horizontal="center" vertical="center" shrinkToFit="1"/>
    </xf>
    <xf numFmtId="0" fontId="89" fillId="0" borderId="69" xfId="0" applyFont="1" applyBorder="1" applyAlignment="1">
      <alignment horizontal="center" vertical="center" shrinkToFit="1"/>
    </xf>
    <xf numFmtId="20" fontId="89" fillId="0" borderId="86" xfId="0" applyNumberFormat="1" applyFont="1" applyBorder="1" applyAlignment="1">
      <alignment horizontal="center" vertical="center"/>
    </xf>
    <xf numFmtId="0" fontId="89" fillId="0" borderId="86" xfId="0" applyFont="1" applyBorder="1" applyAlignment="1">
      <alignment horizontal="center" vertical="center" shrinkToFit="1"/>
    </xf>
    <xf numFmtId="49" fontId="97" fillId="0" borderId="56" xfId="0" applyNumberFormat="1" applyFont="1" applyBorder="1" applyAlignment="1">
      <alignment horizontal="center" vertical="center"/>
    </xf>
    <xf numFmtId="0" fontId="0" fillId="0" borderId="121" xfId="0" applyBorder="1">
      <alignment vertical="center"/>
    </xf>
    <xf numFmtId="0" fontId="0" fillId="0" borderId="122" xfId="0" applyBorder="1">
      <alignment vertical="center"/>
    </xf>
    <xf numFmtId="0" fontId="0" fillId="0" borderId="109" xfId="0" applyBorder="1">
      <alignment vertical="center"/>
    </xf>
    <xf numFmtId="0" fontId="0" fillId="0" borderId="119" xfId="0" applyBorder="1">
      <alignment vertical="center"/>
    </xf>
    <xf numFmtId="0" fontId="0" fillId="0" borderId="123" xfId="0" applyBorder="1">
      <alignment vertical="center"/>
    </xf>
    <xf numFmtId="0" fontId="0" fillId="0" borderId="124" xfId="0" applyBorder="1">
      <alignment vertical="center"/>
    </xf>
    <xf numFmtId="0" fontId="0" fillId="0" borderId="125" xfId="0" applyBorder="1">
      <alignment vertical="center"/>
    </xf>
    <xf numFmtId="49" fontId="97" fillId="0" borderId="129" xfId="0" applyNumberFormat="1" applyFont="1" applyBorder="1" applyAlignment="1">
      <alignment horizontal="center" vertical="center"/>
    </xf>
    <xf numFmtId="0" fontId="95" fillId="0" borderId="0" xfId="0" applyFont="1" applyAlignment="1">
      <alignment horizontal="left" vertical="center"/>
    </xf>
    <xf numFmtId="0" fontId="95" fillId="0" borderId="110" xfId="0" applyFont="1" applyBorder="1" applyAlignment="1">
      <alignment horizontal="left" vertical="center"/>
    </xf>
    <xf numFmtId="49" fontId="94" fillId="0" borderId="57" xfId="0" applyNumberFormat="1" applyFont="1" applyBorder="1" applyAlignment="1">
      <alignment horizontal="center" vertical="center"/>
    </xf>
    <xf numFmtId="49" fontId="110" fillId="0" borderId="57" xfId="0" applyNumberFormat="1" applyFont="1" applyBorder="1" applyAlignment="1">
      <alignment horizontal="center" vertical="center" wrapText="1"/>
    </xf>
    <xf numFmtId="49" fontId="94" fillId="0" borderId="56" xfId="0" applyNumberFormat="1" applyFont="1" applyBorder="1" applyAlignment="1">
      <alignment horizontal="center" vertical="center"/>
    </xf>
    <xf numFmtId="0" fontId="95" fillId="0" borderId="10" xfId="0" applyFont="1" applyBorder="1">
      <alignment vertical="center"/>
    </xf>
    <xf numFmtId="49" fontId="94" fillId="0" borderId="96" xfId="0" applyNumberFormat="1" applyFont="1" applyBorder="1" applyAlignment="1">
      <alignment horizontal="center" vertical="center"/>
    </xf>
    <xf numFmtId="49" fontId="111" fillId="0" borderId="127" xfId="0" applyNumberFormat="1" applyFont="1" applyBorder="1" applyAlignment="1">
      <alignment horizontal="center" vertical="center"/>
    </xf>
    <xf numFmtId="49" fontId="110" fillId="0" borderId="128" xfId="0" applyNumberFormat="1" applyFont="1" applyBorder="1" applyAlignment="1">
      <alignment horizontal="center" vertical="center" wrapText="1"/>
    </xf>
    <xf numFmtId="49" fontId="111" fillId="0" borderId="128" xfId="0" applyNumberFormat="1" applyFont="1" applyBorder="1" applyAlignment="1">
      <alignment horizontal="center" vertical="center" wrapText="1"/>
    </xf>
    <xf numFmtId="49" fontId="111" fillId="0" borderId="96" xfId="0" applyNumberFormat="1" applyFont="1" applyBorder="1" applyAlignment="1">
      <alignment horizontal="center" vertical="center" wrapText="1"/>
    </xf>
    <xf numFmtId="49" fontId="111" fillId="0" borderId="57" xfId="0" applyNumberFormat="1" applyFont="1" applyBorder="1" applyAlignment="1">
      <alignment horizontal="center" vertical="center"/>
    </xf>
    <xf numFmtId="49" fontId="111" fillId="0" borderId="57" xfId="0" applyNumberFormat="1" applyFont="1" applyBorder="1" applyAlignment="1">
      <alignment horizontal="center" vertical="center" wrapText="1"/>
    </xf>
    <xf numFmtId="0" fontId="89" fillId="0" borderId="32" xfId="0" applyFont="1" applyBorder="1" applyAlignment="1">
      <alignment horizontal="center" vertical="center" shrinkToFit="1"/>
    </xf>
    <xf numFmtId="49" fontId="111" fillId="0" borderId="96" xfId="0" applyNumberFormat="1" applyFont="1" applyBorder="1" applyAlignment="1">
      <alignment horizontal="center" vertical="center"/>
    </xf>
    <xf numFmtId="0" fontId="9" fillId="0" borderId="0" xfId="7" applyFont="1" applyAlignment="1">
      <alignment horizontal="center" vertical="center"/>
    </xf>
    <xf numFmtId="179" fontId="13" fillId="0" borderId="0" xfId="0" applyNumberFormat="1" applyFont="1" applyAlignment="1">
      <alignment horizontal="left" vertical="center"/>
    </xf>
    <xf numFmtId="0" fontId="13" fillId="0" borderId="0" xfId="0" applyFont="1">
      <alignment vertical="center"/>
    </xf>
    <xf numFmtId="38" fontId="13" fillId="0" borderId="0" xfId="1" applyFont="1" applyAlignment="1">
      <alignment vertical="center"/>
    </xf>
    <xf numFmtId="176" fontId="12" fillId="0" borderId="0" xfId="0" applyNumberFormat="1" applyFont="1">
      <alignment vertical="center"/>
    </xf>
    <xf numFmtId="0" fontId="89" fillId="0" borderId="6" xfId="0" applyFont="1" applyBorder="1">
      <alignment vertical="center"/>
    </xf>
    <xf numFmtId="0" fontId="89" fillId="0" borderId="5" xfId="0" applyFont="1" applyBorder="1">
      <alignment vertical="center"/>
    </xf>
    <xf numFmtId="0" fontId="95" fillId="0" borderId="11" xfId="0" applyFont="1" applyBorder="1" applyAlignment="1">
      <alignment horizontal="left" vertical="center"/>
    </xf>
    <xf numFmtId="0" fontId="95" fillId="0" borderId="109" xfId="0" applyFont="1" applyBorder="1">
      <alignment vertical="center"/>
    </xf>
    <xf numFmtId="0" fontId="95" fillId="0" borderId="11" xfId="0" applyFont="1" applyBorder="1">
      <alignment vertical="center"/>
    </xf>
    <xf numFmtId="0" fontId="95" fillId="0" borderId="9" xfId="0" applyFont="1" applyBorder="1">
      <alignment vertical="center"/>
    </xf>
    <xf numFmtId="0" fontId="95" fillId="0" borderId="5" xfId="0" applyFont="1" applyBorder="1" applyAlignment="1">
      <alignment horizontal="right" vertical="center"/>
    </xf>
    <xf numFmtId="0" fontId="95" fillId="0" borderId="5" xfId="0" applyFont="1" applyBorder="1">
      <alignment vertical="center"/>
    </xf>
    <xf numFmtId="0" fontId="95" fillId="0" borderId="137" xfId="0" applyFont="1" applyBorder="1">
      <alignment vertical="center"/>
    </xf>
    <xf numFmtId="0" fontId="95" fillId="0" borderId="136" xfId="0" applyFont="1" applyBorder="1">
      <alignment vertical="center"/>
    </xf>
    <xf numFmtId="0" fontId="95" fillId="0" borderId="137" xfId="0" applyFont="1" applyBorder="1" applyAlignment="1">
      <alignment horizontal="right" vertical="center"/>
    </xf>
    <xf numFmtId="0" fontId="89" fillId="0" borderId="136" xfId="0" applyFont="1" applyBorder="1">
      <alignment vertical="center"/>
    </xf>
    <xf numFmtId="0" fontId="95" fillId="0" borderId="138" xfId="0" applyFont="1" applyBorder="1">
      <alignment vertical="center"/>
    </xf>
    <xf numFmtId="0" fontId="95" fillId="0" borderId="133" xfId="0" applyFont="1" applyBorder="1">
      <alignment vertical="center"/>
    </xf>
    <xf numFmtId="0" fontId="95" fillId="0" borderId="6" xfId="0" applyFont="1" applyBorder="1" applyAlignment="1">
      <alignment horizontal="left" vertical="center"/>
    </xf>
    <xf numFmtId="0" fontId="95" fillId="0" borderId="139" xfId="0" applyFont="1" applyBorder="1">
      <alignment vertical="center"/>
    </xf>
    <xf numFmtId="0" fontId="95" fillId="0" borderId="11" xfId="0" applyFont="1" applyBorder="1" applyAlignment="1">
      <alignment horizontal="right" vertical="center"/>
    </xf>
    <xf numFmtId="0" fontId="96" fillId="0" borderId="44" xfId="0" applyFont="1" applyBorder="1" applyAlignment="1">
      <alignment horizontal="center" vertical="center" wrapText="1" shrinkToFit="1"/>
    </xf>
    <xf numFmtId="0" fontId="5" fillId="14" borderId="0" xfId="7" applyFill="1">
      <alignment vertical="center"/>
    </xf>
    <xf numFmtId="0" fontId="5" fillId="0" borderId="111" xfId="7" applyBorder="1">
      <alignment vertical="center"/>
    </xf>
    <xf numFmtId="0" fontId="0" fillId="0" borderId="109" xfId="0" applyBorder="1" applyAlignment="1">
      <alignment horizontal="center" vertical="center"/>
    </xf>
    <xf numFmtId="0" fontId="0" fillId="0" borderId="111" xfId="0" applyBorder="1" applyAlignment="1">
      <alignment horizontal="center" vertical="center"/>
    </xf>
    <xf numFmtId="0" fontId="0" fillId="0" borderId="110" xfId="0" applyBorder="1" applyAlignment="1">
      <alignment horizontal="center" vertical="center"/>
    </xf>
    <xf numFmtId="0" fontId="0" fillId="0" borderId="144" xfId="0" applyBorder="1" applyAlignment="1">
      <alignment horizontal="center" vertical="center"/>
    </xf>
    <xf numFmtId="0" fontId="0" fillId="0" borderId="111" xfId="0" applyBorder="1">
      <alignment vertical="center"/>
    </xf>
    <xf numFmtId="0" fontId="0" fillId="0" borderId="110" xfId="0" applyBorder="1">
      <alignment vertical="center"/>
    </xf>
    <xf numFmtId="0" fontId="0" fillId="0" borderId="140" xfId="0" applyBorder="1">
      <alignment vertical="center"/>
    </xf>
    <xf numFmtId="0" fontId="0" fillId="0" borderId="120" xfId="0" applyBorder="1">
      <alignment vertical="center"/>
    </xf>
    <xf numFmtId="0" fontId="0" fillId="0" borderId="144" xfId="0" applyBorder="1">
      <alignment vertical="center"/>
    </xf>
    <xf numFmtId="0" fontId="0" fillId="0" borderId="139" xfId="0" applyBorder="1">
      <alignment vertical="center"/>
    </xf>
    <xf numFmtId="0" fontId="112" fillId="0" borderId="0" xfId="0" applyFont="1">
      <alignment vertical="center"/>
    </xf>
    <xf numFmtId="38" fontId="13" fillId="0" borderId="111" xfId="1" applyFont="1" applyBorder="1" applyAlignment="1">
      <alignment vertical="center"/>
    </xf>
    <xf numFmtId="0" fontId="13" fillId="0" borderId="111" xfId="0" applyFont="1" applyBorder="1">
      <alignment vertical="center"/>
    </xf>
    <xf numFmtId="176" fontId="12" fillId="0" borderId="111" xfId="0" applyNumberFormat="1" applyFont="1" applyBorder="1">
      <alignment vertical="center"/>
    </xf>
    <xf numFmtId="179" fontId="13" fillId="0" borderId="111" xfId="0" applyNumberFormat="1" applyFont="1" applyBorder="1" applyAlignment="1">
      <alignment horizontal="left" vertical="center"/>
    </xf>
    <xf numFmtId="49" fontId="113" fillId="0" borderId="0" xfId="0" applyNumberFormat="1" applyFont="1" applyAlignment="1">
      <alignment horizontal="center" vertical="center"/>
    </xf>
    <xf numFmtId="49" fontId="113" fillId="0" borderId="0" xfId="0" applyNumberFormat="1" applyFont="1">
      <alignment vertical="center"/>
    </xf>
    <xf numFmtId="49" fontId="114" fillId="0" borderId="0" xfId="0" applyNumberFormat="1" applyFont="1" applyAlignment="1">
      <alignment horizontal="center" vertical="center"/>
    </xf>
    <xf numFmtId="49" fontId="114" fillId="0" borderId="0" xfId="0" applyNumberFormat="1" applyFont="1">
      <alignment vertical="center"/>
    </xf>
    <xf numFmtId="49" fontId="115" fillId="0" borderId="0" xfId="0" applyNumberFormat="1" applyFont="1">
      <alignment vertical="center"/>
    </xf>
    <xf numFmtId="49" fontId="116" fillId="0" borderId="0" xfId="0" applyNumberFormat="1" applyFont="1">
      <alignment vertical="center"/>
    </xf>
    <xf numFmtId="0" fontId="14" fillId="0" borderId="0" xfId="0" applyFont="1" applyAlignment="1">
      <alignment horizontal="center" vertical="center"/>
    </xf>
    <xf numFmtId="49" fontId="113" fillId="0" borderId="0" xfId="0" applyNumberFormat="1" applyFont="1" applyAlignment="1">
      <alignment horizontal="center" vertical="center" shrinkToFit="1"/>
    </xf>
    <xf numFmtId="0" fontId="114" fillId="0" borderId="0" xfId="0" applyFont="1" applyAlignment="1">
      <alignment vertical="center" shrinkToFit="1"/>
    </xf>
    <xf numFmtId="180" fontId="113" fillId="0" borderId="0" xfId="0" applyNumberFormat="1" applyFont="1" applyAlignment="1">
      <alignment horizontal="left" vertical="center"/>
    </xf>
    <xf numFmtId="49" fontId="113" fillId="0" borderId="0" xfId="0" applyNumberFormat="1" applyFont="1" applyAlignment="1">
      <alignment horizontal="right" vertical="center"/>
    </xf>
    <xf numFmtId="180" fontId="113" fillId="0" borderId="0" xfId="0" applyNumberFormat="1" applyFont="1" applyAlignment="1">
      <alignment horizontal="right" vertical="center"/>
    </xf>
    <xf numFmtId="180" fontId="113" fillId="0" borderId="0" xfId="0" applyNumberFormat="1" applyFont="1">
      <alignment vertical="center"/>
    </xf>
    <xf numFmtId="49" fontId="113" fillId="0" borderId="0" xfId="0" applyNumberFormat="1" applyFont="1" applyAlignment="1">
      <alignment horizontal="left" vertical="center"/>
    </xf>
    <xf numFmtId="0" fontId="114" fillId="0" borderId="0" xfId="0" applyFont="1">
      <alignment vertical="center"/>
    </xf>
    <xf numFmtId="0" fontId="117" fillId="0" borderId="0" xfId="0" applyFont="1">
      <alignment vertical="center"/>
    </xf>
    <xf numFmtId="49" fontId="118" fillId="0" borderId="0" xfId="0" applyNumberFormat="1" applyFont="1">
      <alignment vertical="center"/>
    </xf>
    <xf numFmtId="0" fontId="118" fillId="0" borderId="0" xfId="0" applyFont="1">
      <alignment vertical="center"/>
    </xf>
    <xf numFmtId="0" fontId="114" fillId="0" borderId="0" xfId="0" applyFont="1" applyAlignment="1">
      <alignment horizontal="center" vertical="center"/>
    </xf>
    <xf numFmtId="0" fontId="113" fillId="0" borderId="0" xfId="0" applyFont="1" applyAlignment="1">
      <alignment horizontal="center" vertical="center"/>
    </xf>
    <xf numFmtId="0" fontId="115" fillId="0" borderId="0" xfId="0" applyFont="1">
      <alignment vertical="center"/>
    </xf>
    <xf numFmtId="49" fontId="114" fillId="0" borderId="0" xfId="0" applyNumberFormat="1" applyFont="1" applyAlignment="1">
      <alignment horizontal="center" vertical="center" shrinkToFit="1"/>
    </xf>
    <xf numFmtId="49" fontId="114" fillId="0" borderId="0" xfId="0" applyNumberFormat="1" applyFont="1" applyAlignment="1">
      <alignment horizontal="left" vertical="center"/>
    </xf>
    <xf numFmtId="0" fontId="114" fillId="0" borderId="0" xfId="0" applyFont="1" applyAlignment="1">
      <alignment horizontal="left" vertical="center"/>
    </xf>
    <xf numFmtId="49" fontId="116" fillId="0" borderId="0" xfId="0" applyNumberFormat="1" applyFont="1" applyAlignment="1">
      <alignment horizontal="left" vertical="center"/>
    </xf>
    <xf numFmtId="49" fontId="115" fillId="0" borderId="0" xfId="0" applyNumberFormat="1" applyFont="1" applyAlignment="1">
      <alignment horizontal="left" vertical="center"/>
    </xf>
    <xf numFmtId="0" fontId="95" fillId="0" borderId="10" xfId="0" applyFont="1" applyBorder="1" applyAlignment="1">
      <alignment horizontal="left" vertical="center"/>
    </xf>
    <xf numFmtId="0" fontId="90" fillId="0" borderId="145" xfId="0" applyFont="1" applyBorder="1" applyAlignment="1">
      <alignment horizontal="center" vertical="center" shrinkToFit="1"/>
    </xf>
    <xf numFmtId="0" fontId="90" fillId="0" borderId="146" xfId="0" applyFont="1" applyBorder="1" applyAlignment="1">
      <alignment horizontal="center" vertical="center" shrinkToFit="1"/>
    </xf>
    <xf numFmtId="0" fontId="90" fillId="0" borderId="147" xfId="0" applyFont="1" applyBorder="1" applyAlignment="1">
      <alignment horizontal="center" vertical="center" shrinkToFit="1"/>
    </xf>
    <xf numFmtId="0" fontId="95" fillId="0" borderId="148" xfId="0" applyFont="1" applyBorder="1">
      <alignment vertical="center"/>
    </xf>
    <xf numFmtId="0" fontId="95" fillId="0" borderId="149" xfId="0" applyFont="1" applyBorder="1">
      <alignment vertical="center"/>
    </xf>
    <xf numFmtId="0" fontId="96" fillId="0" borderId="54" xfId="0" applyFont="1" applyBorder="1" applyAlignment="1">
      <alignment horizontal="center" vertical="center" shrinkToFit="1"/>
    </xf>
    <xf numFmtId="0" fontId="96" fillId="0" borderId="55" xfId="0" applyFont="1" applyBorder="1" applyAlignment="1">
      <alignment horizontal="center" vertical="center" shrinkToFit="1"/>
    </xf>
    <xf numFmtId="0" fontId="96" fillId="0" borderId="44" xfId="0" applyFont="1" applyBorder="1" applyAlignment="1">
      <alignment horizontal="center" vertical="center" shrinkToFit="1"/>
    </xf>
    <xf numFmtId="0" fontId="5" fillId="0" borderId="0" xfId="6" applyAlignment="1">
      <alignment horizontal="center" vertical="center"/>
    </xf>
    <xf numFmtId="0" fontId="8" fillId="0" borderId="120" xfId="6" applyFont="1" applyBorder="1" applyAlignment="1">
      <alignment horizontal="center" vertical="center"/>
    </xf>
    <xf numFmtId="0" fontId="51" fillId="0" borderId="9" xfId="6" applyFont="1" applyBorder="1" applyAlignment="1">
      <alignment horizontal="center" vertical="center"/>
    </xf>
    <xf numFmtId="0" fontId="5" fillId="0" borderId="120" xfId="0" applyFont="1" applyBorder="1" applyAlignment="1">
      <alignment horizontal="center" vertical="center"/>
    </xf>
    <xf numFmtId="0" fontId="26" fillId="0" borderId="120" xfId="0" applyFont="1" applyBorder="1" applyAlignment="1">
      <alignment horizontal="center" vertical="center"/>
    </xf>
    <xf numFmtId="0" fontId="0" fillId="0" borderId="120" xfId="0" applyBorder="1" applyAlignment="1">
      <alignment horizontal="center" vertical="center"/>
    </xf>
    <xf numFmtId="0" fontId="5" fillId="0" borderId="140" xfId="0" applyFont="1" applyBorder="1" applyAlignment="1">
      <alignment horizontal="center" vertical="center"/>
    </xf>
    <xf numFmtId="0" fontId="8" fillId="0" borderId="0" xfId="6" applyFont="1" applyAlignment="1">
      <alignment horizontal="left" vertical="center"/>
    </xf>
    <xf numFmtId="0" fontId="8" fillId="0" borderId="0" xfId="6" applyFont="1">
      <alignment vertical="center"/>
    </xf>
    <xf numFmtId="20" fontId="89" fillId="0" borderId="120" xfId="0" applyNumberFormat="1" applyFont="1" applyBorder="1" applyAlignment="1">
      <alignment horizontal="center" vertical="center"/>
    </xf>
    <xf numFmtId="0" fontId="89" fillId="0" borderId="120" xfId="0" applyFont="1" applyBorder="1" applyAlignment="1">
      <alignment horizontal="center" vertical="center" shrinkToFit="1"/>
    </xf>
    <xf numFmtId="20" fontId="89" fillId="0" borderId="13" xfId="0" applyNumberFormat="1" applyFont="1" applyBorder="1" applyAlignment="1">
      <alignment horizontal="center" vertical="center" shrinkToFit="1"/>
    </xf>
    <xf numFmtId="20" fontId="89" fillId="0" borderId="36" xfId="0" applyNumberFormat="1" applyFont="1" applyBorder="1" applyAlignment="1">
      <alignment horizontal="center" vertical="center" shrinkToFit="1"/>
    </xf>
    <xf numFmtId="20" fontId="89" fillId="0" borderId="86" xfId="0" applyNumberFormat="1" applyFont="1" applyBorder="1" applyAlignment="1">
      <alignment horizontal="center" vertical="center" shrinkToFit="1"/>
    </xf>
    <xf numFmtId="20" fontId="89" fillId="0" borderId="151" xfId="0" applyNumberFormat="1" applyFont="1" applyBorder="1" applyAlignment="1">
      <alignment horizontal="center" vertical="center" shrinkToFit="1"/>
    </xf>
    <xf numFmtId="49" fontId="111" fillId="0" borderId="56" xfId="0" applyNumberFormat="1" applyFont="1" applyBorder="1" applyAlignment="1">
      <alignment horizontal="center" vertical="center"/>
    </xf>
    <xf numFmtId="0" fontId="98" fillId="0" borderId="0" xfId="0" applyFont="1" applyAlignment="1">
      <alignment horizontal="left" vertical="center"/>
    </xf>
    <xf numFmtId="0" fontId="99" fillId="0" borderId="0" xfId="0" applyFont="1" applyAlignment="1">
      <alignment horizontal="center" vertical="center"/>
    </xf>
    <xf numFmtId="0" fontId="100" fillId="0" borderId="0" xfId="0" applyFont="1" applyAlignment="1">
      <alignment horizontal="center" vertical="center"/>
    </xf>
    <xf numFmtId="0" fontId="98" fillId="0" borderId="0" xfId="0" applyFont="1">
      <alignment vertical="center"/>
    </xf>
    <xf numFmtId="0" fontId="89" fillId="0" borderId="0" xfId="0" applyFont="1">
      <alignment vertical="center"/>
    </xf>
    <xf numFmtId="49" fontId="115" fillId="0" borderId="0" xfId="0" applyNumberFormat="1" applyFont="1">
      <alignment vertical="center"/>
    </xf>
    <xf numFmtId="49" fontId="113" fillId="0" borderId="0" xfId="0" applyNumberFormat="1" applyFont="1">
      <alignment vertical="center"/>
    </xf>
    <xf numFmtId="49" fontId="113" fillId="0" borderId="0" xfId="0" applyNumberFormat="1" applyFont="1" applyAlignment="1">
      <alignment horizontal="left" vertical="center"/>
    </xf>
    <xf numFmtId="0" fontId="114" fillId="0" borderId="0" xfId="0" applyFont="1" applyAlignment="1">
      <alignment horizontal="left" vertical="center"/>
    </xf>
    <xf numFmtId="0" fontId="114" fillId="0" borderId="0" xfId="0" applyFont="1">
      <alignment vertical="center"/>
    </xf>
    <xf numFmtId="0" fontId="113" fillId="0" borderId="0" xfId="0" applyFont="1" applyAlignment="1">
      <alignment horizontal="left" vertical="center"/>
    </xf>
    <xf numFmtId="56" fontId="113" fillId="0" borderId="0" xfId="0" applyNumberFormat="1" applyFont="1" applyAlignment="1">
      <alignment horizontal="left" vertical="center"/>
    </xf>
    <xf numFmtId="49" fontId="103" fillId="0" borderId="0" xfId="0" applyNumberFormat="1" applyFont="1" applyAlignment="1">
      <alignment horizontal="center" vertical="center"/>
    </xf>
    <xf numFmtId="49" fontId="114" fillId="0" borderId="0" xfId="0" applyNumberFormat="1" applyFont="1">
      <alignment vertical="center"/>
    </xf>
    <xf numFmtId="49" fontId="114" fillId="0" borderId="0" xfId="0" applyNumberFormat="1" applyFont="1" applyAlignment="1">
      <alignment horizontal="left" vertical="center"/>
    </xf>
    <xf numFmtId="0" fontId="102" fillId="0" borderId="0" xfId="0" applyFont="1" applyAlignment="1">
      <alignment horizontal="right" vertical="center" shrinkToFit="1"/>
    </xf>
    <xf numFmtId="0" fontId="106" fillId="0" borderId="0" xfId="0" applyFont="1" applyAlignment="1">
      <alignment horizontal="right" vertical="center" shrinkToFit="1"/>
    </xf>
    <xf numFmtId="0" fontId="106" fillId="0" borderId="20" xfId="0" applyFont="1" applyBorder="1" applyAlignment="1">
      <alignment horizontal="right" vertical="center" shrinkToFit="1"/>
    </xf>
    <xf numFmtId="0" fontId="102" fillId="0" borderId="0" xfId="0" applyFont="1">
      <alignment vertical="center"/>
    </xf>
    <xf numFmtId="0" fontId="102" fillId="0" borderId="20" xfId="0" applyFont="1" applyBorder="1">
      <alignment vertical="center"/>
    </xf>
    <xf numFmtId="0" fontId="102" fillId="0" borderId="0" xfId="0" applyFont="1" applyAlignment="1">
      <alignment horizontal="left" vertical="center"/>
    </xf>
    <xf numFmtId="0" fontId="102" fillId="0" borderId="20" xfId="0" applyFont="1" applyBorder="1" applyAlignment="1">
      <alignment horizontal="left" vertical="center"/>
    </xf>
    <xf numFmtId="0" fontId="105" fillId="0" borderId="14" xfId="0" applyFont="1" applyBorder="1" applyAlignment="1">
      <alignment horizontal="center" vertical="center"/>
    </xf>
    <xf numFmtId="0" fontId="105" fillId="0" borderId="15" xfId="0" applyFont="1" applyBorder="1" applyAlignment="1">
      <alignment horizontal="center" vertical="center"/>
    </xf>
    <xf numFmtId="0" fontId="105" fillId="0" borderId="16" xfId="0" applyFont="1" applyBorder="1" applyAlignment="1">
      <alignment horizontal="center" vertical="center"/>
    </xf>
    <xf numFmtId="0" fontId="105" fillId="0" borderId="17" xfId="0" applyFont="1" applyBorder="1" applyAlignment="1">
      <alignment horizontal="center" vertical="center"/>
    </xf>
    <xf numFmtId="0" fontId="105" fillId="0" borderId="0" xfId="0" applyFont="1" applyAlignment="1">
      <alignment horizontal="center" vertical="center"/>
    </xf>
    <xf numFmtId="0" fontId="105" fillId="0" borderId="18" xfId="0" applyFont="1" applyBorder="1" applyAlignment="1">
      <alignment horizontal="center" vertical="center"/>
    </xf>
    <xf numFmtId="0" fontId="105" fillId="0" borderId="19" xfId="0" applyFont="1" applyBorder="1" applyAlignment="1">
      <alignment horizontal="center" vertical="center"/>
    </xf>
    <xf numFmtId="0" fontId="105" fillId="0" borderId="20" xfId="0" applyFont="1" applyBorder="1" applyAlignment="1">
      <alignment horizontal="center" vertical="center"/>
    </xf>
    <xf numFmtId="0" fontId="105" fillId="0" borderId="21" xfId="0" applyFont="1" applyBorder="1" applyAlignment="1">
      <alignment horizontal="center" vertical="center"/>
    </xf>
    <xf numFmtId="0" fontId="89" fillId="0" borderId="0" xfId="0" applyFont="1" applyAlignment="1">
      <alignment vertical="center" shrinkToFit="1"/>
    </xf>
    <xf numFmtId="0" fontId="0" fillId="0" borderId="45" xfId="6" applyFont="1" applyBorder="1" applyAlignment="1">
      <alignment horizontal="center" vertical="center"/>
    </xf>
    <xf numFmtId="0" fontId="5" fillId="0" borderId="46" xfId="6" applyBorder="1" applyAlignment="1">
      <alignment horizontal="center" vertical="center"/>
    </xf>
    <xf numFmtId="0" fontId="5" fillId="0" borderId="47" xfId="6" applyBorder="1" applyAlignment="1">
      <alignment horizontal="center" vertical="center"/>
    </xf>
    <xf numFmtId="0" fontId="5" fillId="0" borderId="45" xfId="6" applyBorder="1" applyAlignment="1">
      <alignment horizontal="center" vertical="center"/>
    </xf>
    <xf numFmtId="0" fontId="8" fillId="0" borderId="0" xfId="6" applyFont="1" applyAlignment="1">
      <alignment horizontal="left" vertical="center"/>
    </xf>
    <xf numFmtId="0" fontId="5" fillId="0" borderId="0" xfId="6" applyAlignment="1">
      <alignment horizontal="left" vertical="center"/>
    </xf>
    <xf numFmtId="0" fontId="5" fillId="0" borderId="0" xfId="0" applyFont="1" applyAlignment="1">
      <alignment horizontal="left" vertical="center"/>
    </xf>
    <xf numFmtId="0" fontId="7" fillId="0" borderId="120" xfId="6" applyFont="1" applyBorder="1" applyAlignment="1">
      <alignment horizontal="center" vertical="center"/>
    </xf>
    <xf numFmtId="0" fontId="78" fillId="0" borderId="120" xfId="1008" applyBorder="1" applyAlignment="1">
      <alignment horizontal="center" vertical="center"/>
    </xf>
    <xf numFmtId="0" fontId="5" fillId="0" borderId="120" xfId="6" applyBorder="1" applyAlignment="1">
      <alignment horizontal="center" vertical="center"/>
    </xf>
    <xf numFmtId="0" fontId="5" fillId="0" borderId="111" xfId="6" applyBorder="1" applyAlignment="1">
      <alignment horizontal="left" vertical="center"/>
    </xf>
    <xf numFmtId="0" fontId="5" fillId="0" borderId="139" xfId="6" applyBorder="1" applyAlignment="1">
      <alignment horizontal="center" vertical="center"/>
    </xf>
    <xf numFmtId="0" fontId="5" fillId="0" borderId="119" xfId="6" applyBorder="1" applyAlignment="1">
      <alignment horizontal="center" vertical="center"/>
    </xf>
    <xf numFmtId="0" fontId="5" fillId="0" borderId="140" xfId="6" applyBorder="1" applyAlignment="1">
      <alignment horizontal="center" vertical="center"/>
    </xf>
    <xf numFmtId="0" fontId="8" fillId="0" borderId="139" xfId="6" applyFont="1" applyBorder="1" applyAlignment="1">
      <alignment horizontal="center" vertical="center"/>
    </xf>
    <xf numFmtId="0" fontId="5" fillId="0" borderId="119" xfId="0" applyFont="1" applyBorder="1" applyAlignment="1">
      <alignment horizontal="center" vertical="center"/>
    </xf>
    <xf numFmtId="0" fontId="5" fillId="0" borderId="140" xfId="0" applyFont="1" applyBorder="1" applyAlignment="1">
      <alignment horizontal="center" vertical="center"/>
    </xf>
    <xf numFmtId="0" fontId="5" fillId="0" borderId="0" xfId="6" applyAlignment="1">
      <alignment horizontal="center" vertical="center"/>
    </xf>
    <xf numFmtId="0" fontId="8" fillId="0" borderId="120" xfId="6" applyFont="1" applyBorder="1" applyAlignment="1">
      <alignment horizontal="center" vertical="center"/>
    </xf>
    <xf numFmtId="0" fontId="0" fillId="0" borderId="120" xfId="6" applyFont="1" applyBorder="1" applyAlignment="1">
      <alignment horizontal="center" vertical="center"/>
    </xf>
    <xf numFmtId="0" fontId="122" fillId="0" borderId="139" xfId="6" applyFont="1" applyBorder="1" applyAlignment="1">
      <alignment horizontal="center" vertical="center"/>
    </xf>
    <xf numFmtId="0" fontId="122" fillId="0" borderId="119" xfId="6" applyFont="1" applyBorder="1" applyAlignment="1">
      <alignment horizontal="center" vertical="center"/>
    </xf>
    <xf numFmtId="0" fontId="0" fillId="0" borderId="139" xfId="6" applyFont="1" applyBorder="1" applyAlignment="1">
      <alignment horizontal="center" vertical="center"/>
    </xf>
    <xf numFmtId="0" fontId="0" fillId="0" borderId="119" xfId="0" applyBorder="1" applyAlignment="1">
      <alignment horizontal="center" vertical="center"/>
    </xf>
    <xf numFmtId="0" fontId="0" fillId="0" borderId="140" xfId="0" applyBorder="1" applyAlignment="1">
      <alignment horizontal="center" vertical="center"/>
    </xf>
    <xf numFmtId="0" fontId="22" fillId="0" borderId="119" xfId="15" applyFont="1" applyBorder="1" applyAlignment="1">
      <alignment horizontal="center" vertical="center"/>
    </xf>
    <xf numFmtId="0" fontId="22" fillId="0" borderId="140" xfId="15" applyFont="1" applyBorder="1" applyAlignment="1">
      <alignment horizontal="center" vertical="center"/>
    </xf>
    <xf numFmtId="0" fontId="8" fillId="0" borderId="119" xfId="6" applyFont="1" applyBorder="1" applyAlignment="1">
      <alignment horizontal="center" vertical="center"/>
    </xf>
    <xf numFmtId="0" fontId="8" fillId="0" borderId="140" xfId="6" applyFont="1" applyBorder="1" applyAlignment="1">
      <alignment horizontal="center" vertical="center"/>
    </xf>
    <xf numFmtId="0" fontId="5" fillId="0" borderId="119" xfId="0" applyFont="1" applyBorder="1">
      <alignment vertical="center"/>
    </xf>
    <xf numFmtId="0" fontId="5" fillId="0" borderId="140" xfId="0" applyFont="1" applyBorder="1">
      <alignment vertical="center"/>
    </xf>
    <xf numFmtId="0" fontId="0" fillId="0" borderId="120" xfId="0" applyBorder="1" applyAlignment="1">
      <alignment horizontal="center" vertical="center"/>
    </xf>
    <xf numFmtId="0" fontId="5" fillId="0" borderId="120" xfId="0" applyFont="1" applyBorder="1" applyAlignment="1">
      <alignment horizontal="center" vertical="center"/>
    </xf>
    <xf numFmtId="0" fontId="0" fillId="0" borderId="120" xfId="6" applyFont="1" applyBorder="1" applyAlignment="1">
      <alignment horizontal="center" vertical="center" shrinkToFit="1"/>
    </xf>
    <xf numFmtId="0" fontId="5" fillId="0" borderId="120" xfId="0" applyFont="1" applyBorder="1" applyAlignment="1">
      <alignment horizontal="center" vertical="center" shrinkToFit="1"/>
    </xf>
    <xf numFmtId="0" fontId="8" fillId="0" borderId="109" xfId="6" applyFont="1" applyBorder="1" applyAlignment="1">
      <alignment horizontal="center" vertical="center" shrinkToFit="1"/>
    </xf>
    <xf numFmtId="0" fontId="5" fillId="0" borderId="111" xfId="0" applyFont="1" applyBorder="1" applyAlignment="1">
      <alignment horizontal="center" vertical="center" shrinkToFit="1"/>
    </xf>
    <xf numFmtId="0" fontId="5" fillId="0" borderId="1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0" xfId="0" applyFont="1" applyAlignment="1">
      <alignment horizontal="center" vertical="center" shrinkToFit="1"/>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0" xfId="0" applyFont="1" applyBorder="1">
      <alignment vertical="center"/>
    </xf>
    <xf numFmtId="0" fontId="122" fillId="0" borderId="120" xfId="6" applyFont="1" applyBorder="1" applyAlignment="1">
      <alignment horizontal="center" vertical="center"/>
    </xf>
    <xf numFmtId="0" fontId="51" fillId="0" borderId="0" xfId="6" applyFont="1" applyAlignment="1">
      <alignment horizontal="center" vertical="center"/>
    </xf>
    <xf numFmtId="0" fontId="121" fillId="0" borderId="0" xfId="6" applyFont="1" applyAlignment="1">
      <alignment horizontal="center" vertical="center"/>
    </xf>
    <xf numFmtId="0" fontId="51" fillId="0" borderId="23" xfId="6" applyFont="1" applyBorder="1" applyAlignment="1">
      <alignment horizontal="center" vertical="center"/>
    </xf>
    <xf numFmtId="0" fontId="122" fillId="0" borderId="23" xfId="3" applyFont="1" applyBorder="1" applyAlignment="1">
      <alignment horizontal="center" vertical="center"/>
    </xf>
    <xf numFmtId="0" fontId="89" fillId="0" borderId="37" xfId="0" applyFont="1" applyBorder="1" applyAlignment="1">
      <alignment horizontal="center" vertical="center"/>
    </xf>
    <xf numFmtId="0" fontId="89" fillId="0" borderId="141" xfId="0" applyFont="1" applyBorder="1" applyAlignment="1">
      <alignment horizontal="center" vertical="center"/>
    </xf>
    <xf numFmtId="0" fontId="89" fillId="0" borderId="129" xfId="0" applyFont="1" applyBorder="1" applyAlignment="1">
      <alignment horizontal="center" vertical="center" shrinkToFit="1"/>
    </xf>
    <xf numFmtId="0" fontId="89" fillId="0" borderId="38" xfId="0" applyFont="1" applyBorder="1" applyAlignment="1">
      <alignment horizontal="center" vertical="center" shrinkToFit="1"/>
    </xf>
    <xf numFmtId="0" fontId="89" fillId="0" borderId="86" xfId="0" applyFont="1" applyBorder="1" applyAlignment="1">
      <alignment horizontal="center" vertical="center"/>
    </xf>
    <xf numFmtId="0" fontId="89" fillId="0" borderId="88" xfId="0" applyFont="1" applyBorder="1" applyAlignment="1">
      <alignment horizontal="center" vertical="center"/>
    </xf>
    <xf numFmtId="0" fontId="89" fillId="0" borderId="1" xfId="0" applyFont="1" applyBorder="1" applyAlignment="1">
      <alignment horizontal="center" vertical="center"/>
    </xf>
    <xf numFmtId="0" fontId="91" fillId="0" borderId="0" xfId="0" applyFont="1" applyAlignment="1">
      <alignment horizontal="center" vertical="center" shrinkToFit="1"/>
    </xf>
    <xf numFmtId="0" fontId="89" fillId="0" borderId="0" xfId="0" applyFont="1" applyAlignment="1">
      <alignment horizontal="center" vertical="center"/>
    </xf>
    <xf numFmtId="0" fontId="89" fillId="0" borderId="91" xfId="0" applyFont="1" applyBorder="1" applyAlignment="1">
      <alignment horizontal="center" vertical="center"/>
    </xf>
    <xf numFmtId="0" fontId="89" fillId="0" borderId="13" xfId="0" applyFont="1" applyBorder="1" applyAlignment="1">
      <alignment horizontal="center" vertical="center" shrinkToFit="1"/>
    </xf>
    <xf numFmtId="0" fontId="89" fillId="0" borderId="9" xfId="0" applyFont="1" applyBorder="1" applyAlignment="1">
      <alignment horizontal="center" vertical="center" shrinkToFit="1"/>
    </xf>
    <xf numFmtId="0" fontId="89" fillId="0" borderId="11" xfId="0" applyFont="1" applyBorder="1" applyAlignment="1">
      <alignment horizontal="center" vertical="center"/>
    </xf>
    <xf numFmtId="0" fontId="89" fillId="0" borderId="13" xfId="0" applyFont="1" applyBorder="1" applyAlignment="1">
      <alignment horizontal="center" vertical="center"/>
    </xf>
    <xf numFmtId="0" fontId="97" fillId="0" borderId="0" xfId="0" applyFont="1" applyAlignment="1">
      <alignment horizontal="left" vertical="center" shrinkToFit="1"/>
    </xf>
    <xf numFmtId="0" fontId="89" fillId="0" borderId="120" xfId="0" applyFont="1" applyBorder="1" applyAlignment="1">
      <alignment horizontal="center" vertical="center" shrinkToFit="1"/>
    </xf>
    <xf numFmtId="0" fontId="89" fillId="0" borderId="139" xfId="0" applyFont="1" applyBorder="1" applyAlignment="1">
      <alignment horizontal="center" vertical="center" shrinkToFit="1"/>
    </xf>
    <xf numFmtId="0" fontId="89" fillId="0" borderId="140" xfId="0" applyFont="1" applyBorder="1" applyAlignment="1">
      <alignment horizontal="center" vertical="center"/>
    </xf>
    <xf numFmtId="0" fontId="89" fillId="0" borderId="120" xfId="0" applyFont="1" applyBorder="1" applyAlignment="1">
      <alignment horizontal="center" vertical="center"/>
    </xf>
    <xf numFmtId="0" fontId="89" fillId="0" borderId="150" xfId="0" applyFont="1" applyBorder="1" applyAlignment="1">
      <alignment horizontal="center" vertical="center" shrinkToFit="1"/>
    </xf>
    <xf numFmtId="0" fontId="89" fillId="0" borderId="128" xfId="0" applyFont="1" applyBorder="1" applyAlignment="1">
      <alignment horizontal="center" vertical="center" shrinkToFit="1"/>
    </xf>
    <xf numFmtId="0" fontId="89" fillId="0" borderId="140" xfId="0" applyFont="1" applyBorder="1" applyAlignment="1">
      <alignment horizontal="center" vertical="center" shrinkToFit="1"/>
    </xf>
    <xf numFmtId="0" fontId="89" fillId="0" borderId="128" xfId="0" applyFont="1" applyBorder="1" applyAlignment="1">
      <alignment horizontal="center" vertical="center"/>
    </xf>
    <xf numFmtId="0" fontId="89" fillId="0" borderId="130" xfId="0" applyFont="1" applyBorder="1" applyAlignment="1">
      <alignment horizontal="center" vertical="center"/>
    </xf>
    <xf numFmtId="0" fontId="89" fillId="0" borderId="126" xfId="0" applyFont="1" applyBorder="1" applyAlignment="1">
      <alignment horizontal="center" vertical="center"/>
    </xf>
    <xf numFmtId="0" fontId="89" fillId="0" borderId="139" xfId="0" applyFont="1" applyBorder="1" applyAlignment="1">
      <alignment horizontal="center" vertical="center"/>
    </xf>
    <xf numFmtId="0" fontId="90" fillId="0" borderId="0" xfId="0" applyFont="1" applyAlignment="1">
      <alignment horizontal="center" vertical="center" shrinkToFit="1"/>
    </xf>
    <xf numFmtId="0" fontId="89" fillId="0" borderId="36" xfId="0" applyFont="1" applyBorder="1" applyAlignment="1">
      <alignment horizontal="center" vertical="center"/>
    </xf>
    <xf numFmtId="0" fontId="89" fillId="0" borderId="132" xfId="0" applyFont="1" applyBorder="1" applyAlignment="1">
      <alignment horizontal="center" vertical="center" shrinkToFit="1"/>
    </xf>
    <xf numFmtId="0" fontId="89" fillId="0" borderId="36" xfId="0" applyFont="1" applyBorder="1" applyAlignment="1">
      <alignment horizontal="center" vertical="center" shrinkToFit="1"/>
    </xf>
    <xf numFmtId="0" fontId="89" fillId="0" borderId="131" xfId="0" applyFont="1" applyBorder="1" applyAlignment="1">
      <alignment horizontal="center" vertical="center"/>
    </xf>
    <xf numFmtId="0" fontId="89" fillId="0" borderId="33" xfId="0" applyFont="1" applyBorder="1" applyAlignment="1">
      <alignment horizontal="center" vertical="center"/>
    </xf>
    <xf numFmtId="0" fontId="89" fillId="0" borderId="9" xfId="0" applyFont="1" applyBorder="1" applyAlignment="1">
      <alignment horizontal="center" vertical="center"/>
    </xf>
    <xf numFmtId="0" fontId="89" fillId="0" borderId="112" xfId="0" applyFont="1" applyBorder="1" applyAlignment="1">
      <alignment horizontal="center" vertical="center"/>
    </xf>
    <xf numFmtId="0" fontId="89" fillId="0" borderId="113" xfId="0" applyFont="1" applyBorder="1" applyAlignment="1">
      <alignment horizontal="center" vertical="center"/>
    </xf>
    <xf numFmtId="0" fontId="89" fillId="0" borderId="114" xfId="0" applyFont="1" applyBorder="1" applyAlignment="1">
      <alignment horizontal="center" vertical="center"/>
    </xf>
    <xf numFmtId="0" fontId="89" fillId="0" borderId="134" xfId="0" applyFont="1" applyBorder="1" applyAlignment="1">
      <alignment horizontal="center" vertical="center"/>
    </xf>
    <xf numFmtId="0" fontId="89" fillId="0" borderId="135" xfId="0" applyFont="1" applyBorder="1" applyAlignment="1">
      <alignment horizontal="center" vertical="center"/>
    </xf>
    <xf numFmtId="0" fontId="89" fillId="0" borderId="136" xfId="0" applyFont="1" applyBorder="1" applyAlignment="1">
      <alignment horizontal="center" vertical="center"/>
    </xf>
    <xf numFmtId="0" fontId="89" fillId="0" borderId="94" xfId="0" applyFont="1" applyBorder="1" applyAlignment="1">
      <alignment horizontal="center" vertical="center"/>
    </xf>
    <xf numFmtId="0" fontId="89" fillId="0" borderId="95" xfId="0" applyFont="1" applyBorder="1" applyAlignment="1">
      <alignment horizontal="center" vertical="center"/>
    </xf>
    <xf numFmtId="0" fontId="91" fillId="0" borderId="30" xfId="0" applyFont="1" applyBorder="1" applyAlignment="1">
      <alignment horizontal="center" vertical="center" shrinkToFit="1"/>
    </xf>
    <xf numFmtId="0" fontId="89" fillId="0" borderId="30" xfId="0" applyFont="1" applyBorder="1" applyAlignment="1">
      <alignment horizontal="center" vertical="center"/>
    </xf>
    <xf numFmtId="0" fontId="89" fillId="0" borderId="87" xfId="0" applyFont="1" applyBorder="1" applyAlignment="1">
      <alignment horizontal="center" vertical="center"/>
    </xf>
    <xf numFmtId="0" fontId="89" fillId="0" borderId="68" xfId="0" applyFont="1" applyBorder="1" applyAlignment="1">
      <alignment horizontal="center" vertical="center"/>
    </xf>
    <xf numFmtId="0" fontId="89" fillId="0" borderId="89" xfId="0" applyFont="1" applyBorder="1" applyAlignment="1">
      <alignment horizontal="center" vertical="center"/>
    </xf>
    <xf numFmtId="0" fontId="89" fillId="0" borderId="10" xfId="0" applyFont="1" applyBorder="1" applyAlignment="1">
      <alignment horizontal="center" vertical="center"/>
    </xf>
    <xf numFmtId="0" fontId="89" fillId="0" borderId="32" xfId="0" applyFont="1" applyBorder="1" applyAlignment="1">
      <alignment horizontal="center" vertical="center"/>
    </xf>
    <xf numFmtId="0" fontId="89" fillId="0" borderId="0" xfId="0" applyFont="1" applyAlignment="1">
      <alignment horizontal="center" vertical="center" shrinkToFit="1"/>
    </xf>
    <xf numFmtId="0" fontId="89" fillId="0" borderId="93" xfId="0" applyFont="1" applyBorder="1" applyAlignment="1">
      <alignment horizontal="center" vertical="center"/>
    </xf>
    <xf numFmtId="0" fontId="93" fillId="0" borderId="39" xfId="0" applyFont="1" applyBorder="1" applyAlignment="1">
      <alignment horizontal="center" vertical="center"/>
    </xf>
    <xf numFmtId="0" fontId="89" fillId="0" borderId="39" xfId="0" applyFont="1" applyBorder="1" applyAlignment="1">
      <alignment horizontal="center" vertical="center"/>
    </xf>
    <xf numFmtId="0" fontId="97" fillId="0" borderId="0" xfId="0" applyFont="1" applyAlignment="1">
      <alignment horizontal="center" vertical="center" shrinkToFit="1"/>
    </xf>
    <xf numFmtId="0" fontId="89" fillId="0" borderId="86" xfId="0" applyFont="1" applyBorder="1" applyAlignment="1">
      <alignment horizontal="center" vertical="center" shrinkToFit="1"/>
    </xf>
    <xf numFmtId="0" fontId="89" fillId="0" borderId="88" xfId="0" applyFont="1" applyBorder="1" applyAlignment="1">
      <alignment horizontal="center" vertical="center" shrinkToFit="1"/>
    </xf>
    <xf numFmtId="0" fontId="89" fillId="0" borderId="1" xfId="0" applyFont="1" applyBorder="1" applyAlignment="1">
      <alignment horizontal="center" vertical="center" shrinkToFit="1"/>
    </xf>
    <xf numFmtId="0" fontId="89" fillId="0" borderId="131" xfId="0" applyFont="1" applyBorder="1" applyAlignment="1">
      <alignment horizontal="center" vertical="center" shrinkToFit="1"/>
    </xf>
    <xf numFmtId="0" fontId="89" fillId="0" borderId="33" xfId="0" applyFont="1" applyBorder="1" applyAlignment="1">
      <alignment horizontal="center" vertical="center" shrinkToFit="1"/>
    </xf>
    <xf numFmtId="0" fontId="30" fillId="8" borderId="48" xfId="0" applyFont="1" applyFill="1" applyBorder="1" applyAlignment="1">
      <alignment horizontal="center" vertical="center" wrapText="1"/>
    </xf>
    <xf numFmtId="0" fontId="30" fillId="8" borderId="49" xfId="0" applyFont="1" applyFill="1" applyBorder="1" applyAlignment="1">
      <alignment horizontal="center" vertical="center" wrapText="1"/>
    </xf>
    <xf numFmtId="0" fontId="30" fillId="8" borderId="50" xfId="0" applyFont="1" applyFill="1" applyBorder="1" applyAlignment="1">
      <alignment horizontal="center" vertical="center" wrapText="1"/>
    </xf>
    <xf numFmtId="0" fontId="30" fillId="8" borderId="51" xfId="0" applyFont="1" applyFill="1" applyBorder="1" applyAlignment="1">
      <alignment horizontal="center" vertical="center" wrapText="1"/>
    </xf>
    <xf numFmtId="0" fontId="30" fillId="8" borderId="52" xfId="0" applyFont="1" applyFill="1" applyBorder="1" applyAlignment="1">
      <alignment horizontal="center" vertical="center" wrapText="1"/>
    </xf>
    <xf numFmtId="0" fontId="30" fillId="8" borderId="53" xfId="0" applyFont="1" applyFill="1" applyBorder="1" applyAlignment="1">
      <alignment horizontal="center" vertical="center" wrapText="1"/>
    </xf>
    <xf numFmtId="0" fontId="8" fillId="0" borderId="0" xfId="7" applyFont="1" applyAlignment="1">
      <alignment horizontal="left" vertical="center"/>
    </xf>
    <xf numFmtId="0" fontId="7" fillId="0" borderId="9" xfId="7" applyFont="1" applyBorder="1" applyAlignment="1">
      <alignment horizontal="center" vertical="center"/>
    </xf>
    <xf numFmtId="0" fontId="7" fillId="0" borderId="11" xfId="0" applyFont="1" applyBorder="1" applyAlignment="1">
      <alignment horizontal="center" vertical="center"/>
    </xf>
    <xf numFmtId="0" fontId="7" fillId="0" borderId="11" xfId="7" applyFont="1" applyBorder="1" applyAlignment="1">
      <alignment horizontal="center" vertical="center"/>
    </xf>
    <xf numFmtId="0" fontId="8" fillId="0" borderId="109" xfId="7" applyFont="1" applyBorder="1" applyAlignment="1">
      <alignment horizontal="center" vertical="center"/>
    </xf>
    <xf numFmtId="0" fontId="8" fillId="0" borderId="110" xfId="7" applyFont="1" applyBorder="1" applyAlignment="1">
      <alignment horizontal="center" vertical="center"/>
    </xf>
    <xf numFmtId="0" fontId="8" fillId="0" borderId="9" xfId="7" applyFont="1" applyBorder="1" applyAlignment="1">
      <alignment horizontal="center" vertical="center"/>
    </xf>
    <xf numFmtId="0" fontId="8" fillId="0" borderId="11" xfId="7" applyFont="1" applyBorder="1" applyAlignment="1">
      <alignment horizontal="center" vertical="center"/>
    </xf>
    <xf numFmtId="0" fontId="54" fillId="4" borderId="40" xfId="7" applyFont="1" applyFill="1" applyBorder="1" applyAlignment="1">
      <alignment horizontal="center" vertical="center" wrapText="1"/>
    </xf>
    <xf numFmtId="0" fontId="54" fillId="4" borderId="22" xfId="7" applyFont="1" applyFill="1" applyBorder="1" applyAlignment="1">
      <alignment horizontal="center" vertical="center" wrapText="1"/>
    </xf>
    <xf numFmtId="0" fontId="54" fillId="4" borderId="41" xfId="7" applyFont="1" applyFill="1" applyBorder="1" applyAlignment="1">
      <alignment horizontal="center" vertical="center" wrapText="1"/>
    </xf>
    <xf numFmtId="0" fontId="54" fillId="4" borderId="5" xfId="7" applyFont="1" applyFill="1" applyBorder="1" applyAlignment="1">
      <alignment horizontal="center" vertical="center" wrapText="1"/>
    </xf>
    <xf numFmtId="0" fontId="54" fillId="4" borderId="0" xfId="7" applyFont="1" applyFill="1" applyAlignment="1">
      <alignment horizontal="center" vertical="center" wrapText="1"/>
    </xf>
    <xf numFmtId="0" fontId="54" fillId="4" borderId="6" xfId="7" applyFont="1" applyFill="1" applyBorder="1" applyAlignment="1">
      <alignment horizontal="center" vertical="center" wrapText="1"/>
    </xf>
    <xf numFmtId="0" fontId="54" fillId="4" borderId="9" xfId="7" applyFont="1" applyFill="1" applyBorder="1" applyAlignment="1">
      <alignment horizontal="center" vertical="center" wrapText="1"/>
    </xf>
    <xf numFmtId="0" fontId="54" fillId="4" borderId="10" xfId="7" applyFont="1" applyFill="1" applyBorder="1" applyAlignment="1">
      <alignment horizontal="center" vertical="center" wrapText="1"/>
    </xf>
    <xf numFmtId="0" fontId="54" fillId="4" borderId="11" xfId="7" applyFont="1" applyFill="1" applyBorder="1" applyAlignment="1">
      <alignment horizontal="center" vertical="center" wrapText="1"/>
    </xf>
    <xf numFmtId="0" fontId="9" fillId="0" borderId="0" xfId="7" applyFont="1" applyAlignment="1">
      <alignment horizontal="center" vertical="center"/>
    </xf>
    <xf numFmtId="0" fontId="17" fillId="5" borderId="0" xfId="7" applyFont="1" applyFill="1" applyAlignment="1">
      <alignment horizontal="center" vertical="center" wrapText="1"/>
    </xf>
    <xf numFmtId="0" fontId="7" fillId="0" borderId="0" xfId="7" applyFont="1" applyAlignment="1">
      <alignment horizontal="center" vertical="center"/>
    </xf>
    <xf numFmtId="0" fontId="7" fillId="0" borderId="142" xfId="7" applyFont="1" applyBorder="1" applyAlignment="1">
      <alignment horizontal="center"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109" xfId="7" applyFont="1" applyBorder="1" applyAlignment="1">
      <alignment horizontal="center" vertical="center"/>
    </xf>
    <xf numFmtId="0" fontId="7" fillId="0" borderId="111" xfId="7" applyFont="1" applyBorder="1" applyAlignment="1">
      <alignment horizontal="center" vertical="center"/>
    </xf>
    <xf numFmtId="0" fontId="7" fillId="0" borderId="110" xfId="7" applyFont="1" applyBorder="1" applyAlignment="1">
      <alignment horizontal="center" vertical="center"/>
    </xf>
    <xf numFmtId="0" fontId="7" fillId="0" borderId="143" xfId="7" applyFont="1" applyBorder="1" applyAlignment="1">
      <alignment horizontal="center" vertical="center" wrapText="1"/>
    </xf>
    <xf numFmtId="0" fontId="7" fillId="0" borderId="44" xfId="0" applyFont="1" applyBorder="1" applyAlignment="1">
      <alignment horizontal="center" vertical="center"/>
    </xf>
    <xf numFmtId="0" fontId="48" fillId="6" borderId="0" xfId="7" applyFont="1" applyFill="1" applyAlignment="1">
      <alignment horizontal="center" vertical="center" wrapText="1"/>
    </xf>
    <xf numFmtId="0" fontId="5" fillId="0" borderId="0" xfId="0" applyFont="1" applyAlignment="1">
      <alignment horizontal="center" vertical="center" wrapText="1"/>
    </xf>
    <xf numFmtId="0" fontId="8" fillId="4" borderId="109" xfId="7" applyFont="1" applyFill="1" applyBorder="1" applyAlignment="1">
      <alignment horizontal="center" vertical="center" wrapText="1"/>
    </xf>
    <xf numFmtId="0" fontId="8" fillId="4" borderId="111" xfId="7" applyFont="1" applyFill="1" applyBorder="1" applyAlignment="1">
      <alignment horizontal="center" vertical="center" wrapText="1"/>
    </xf>
    <xf numFmtId="0" fontId="8" fillId="4" borderId="110" xfId="7" applyFont="1" applyFill="1" applyBorder="1" applyAlignment="1">
      <alignment horizontal="center" vertical="center" wrapText="1"/>
    </xf>
    <xf numFmtId="0" fontId="8" fillId="4" borderId="5" xfId="7" applyFont="1" applyFill="1" applyBorder="1" applyAlignment="1">
      <alignment horizontal="center" vertical="center" wrapText="1"/>
    </xf>
    <xf numFmtId="0" fontId="8" fillId="4" borderId="0" xfId="7" applyFont="1" applyFill="1" applyAlignment="1">
      <alignment horizontal="center" vertical="center" wrapText="1"/>
    </xf>
    <xf numFmtId="0" fontId="8" fillId="4" borderId="6" xfId="7" applyFont="1" applyFill="1" applyBorder="1" applyAlignment="1">
      <alignment horizontal="center" vertical="center" wrapText="1"/>
    </xf>
    <xf numFmtId="0" fontId="8" fillId="4" borderId="9" xfId="7" applyFont="1" applyFill="1" applyBorder="1" applyAlignment="1">
      <alignment horizontal="center" vertical="center" wrapText="1"/>
    </xf>
    <xf numFmtId="0" fontId="8" fillId="4" borderId="10" xfId="7" applyFont="1" applyFill="1" applyBorder="1" applyAlignment="1">
      <alignment horizontal="center" vertical="center" wrapText="1"/>
    </xf>
    <xf numFmtId="0" fontId="8" fillId="4" borderId="11" xfId="7" applyFont="1" applyFill="1" applyBorder="1" applyAlignment="1">
      <alignment horizontal="center" vertical="center" wrapText="1"/>
    </xf>
    <xf numFmtId="0" fontId="26" fillId="14" borderId="0" xfId="7" applyFont="1" applyFill="1" applyAlignment="1">
      <alignment horizontal="center" vertical="center"/>
    </xf>
    <xf numFmtId="0" fontId="23" fillId="5" borderId="0" xfId="7" applyFont="1" applyFill="1" applyAlignment="1">
      <alignment horizontal="center" vertical="center"/>
    </xf>
    <xf numFmtId="0" fontId="8" fillId="0" borderId="139" xfId="7" applyFont="1" applyBorder="1" applyAlignment="1">
      <alignment horizontal="center" vertical="center"/>
    </xf>
    <xf numFmtId="0" fontId="8" fillId="0" borderId="140" xfId="7" applyFont="1" applyBorder="1" applyAlignment="1">
      <alignment horizontal="center" vertical="center"/>
    </xf>
    <xf numFmtId="0" fontId="8" fillId="14" borderId="0" xfId="7" applyFont="1" applyFill="1" applyAlignment="1">
      <alignment horizontal="center" vertical="center"/>
    </xf>
    <xf numFmtId="0" fontId="5" fillId="14" borderId="0" xfId="7" applyFill="1" applyAlignment="1">
      <alignment horizontal="center" vertical="center"/>
    </xf>
    <xf numFmtId="0" fontId="51" fillId="11" borderId="0" xfId="3" applyFont="1" applyFill="1" applyAlignment="1">
      <alignment horizontal="center" vertical="center"/>
    </xf>
    <xf numFmtId="0" fontId="51" fillId="10" borderId="0" xfId="3" applyFont="1" applyFill="1" applyAlignment="1">
      <alignment horizontal="center" vertical="center"/>
    </xf>
    <xf numFmtId="0" fontId="5" fillId="0" borderId="8" xfId="3" applyBorder="1" applyAlignment="1">
      <alignment horizontal="center" vertical="center"/>
    </xf>
    <xf numFmtId="0" fontId="8" fillId="4" borderId="2" xfId="3" applyFont="1" applyFill="1" applyBorder="1" applyAlignment="1">
      <alignment horizontal="center" vertical="center"/>
    </xf>
    <xf numFmtId="0" fontId="5" fillId="4" borderId="4" xfId="3" applyFill="1" applyBorder="1" applyAlignment="1">
      <alignment horizontal="center" vertical="center"/>
    </xf>
    <xf numFmtId="0" fontId="5" fillId="4" borderId="9" xfId="3" applyFill="1" applyBorder="1" applyAlignment="1">
      <alignment horizontal="center" vertical="center"/>
    </xf>
    <xf numFmtId="0" fontId="5" fillId="4" borderId="11" xfId="3" applyFill="1" applyBorder="1" applyAlignment="1">
      <alignment horizontal="center" vertical="center"/>
    </xf>
    <xf numFmtId="49" fontId="25" fillId="0" borderId="0" xfId="14" applyNumberFormat="1">
      <alignment vertical="center"/>
    </xf>
    <xf numFmtId="0" fontId="25" fillId="0" borderId="0" xfId="14">
      <alignment vertical="center"/>
    </xf>
    <xf numFmtId="0" fontId="5" fillId="0" borderId="5" xfId="3" applyBorder="1">
      <alignment vertical="center"/>
    </xf>
    <xf numFmtId="0" fontId="25" fillId="0" borderId="6" xfId="14" applyBorder="1">
      <alignment vertical="center"/>
    </xf>
    <xf numFmtId="0" fontId="25" fillId="0" borderId="5" xfId="14" applyBorder="1">
      <alignment vertical="center"/>
    </xf>
    <xf numFmtId="0" fontId="5" fillId="0" borderId="0" xfId="3"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0" xfId="0">
      <alignment vertical="center"/>
    </xf>
    <xf numFmtId="178" fontId="13" fillId="0" borderId="0" xfId="0" applyNumberFormat="1" applyFont="1" applyAlignment="1">
      <alignment horizontal="center" vertical="center"/>
    </xf>
    <xf numFmtId="178" fontId="8" fillId="0" borderId="0" xfId="0" applyNumberFormat="1" applyFont="1" applyAlignment="1">
      <alignment horizontal="center" vertical="center"/>
    </xf>
    <xf numFmtId="0" fontId="0" fillId="0" borderId="0" xfId="0" applyAlignment="1">
      <alignment horizontal="left" vertical="center"/>
    </xf>
    <xf numFmtId="0" fontId="32" fillId="0" borderId="0" xfId="0" applyFont="1">
      <alignment vertical="center"/>
    </xf>
    <xf numFmtId="0" fontId="32" fillId="0" borderId="10" xfId="0" applyFont="1" applyBorder="1">
      <alignment vertical="center"/>
    </xf>
    <xf numFmtId="178" fontId="13" fillId="0" borderId="0" xfId="0" applyNumberFormat="1" applyFont="1" applyAlignment="1">
      <alignment horizontal="left" vertical="center"/>
    </xf>
    <xf numFmtId="178" fontId="8" fillId="0" borderId="0" xfId="0" applyNumberFormat="1" applyFont="1" applyAlignment="1">
      <alignment horizontal="left" vertical="center"/>
    </xf>
    <xf numFmtId="179" fontId="13" fillId="0" borderId="2" xfId="0" applyNumberFormat="1" applyFont="1" applyBorder="1" applyAlignment="1">
      <alignment horizontal="left" vertical="center"/>
    </xf>
    <xf numFmtId="179" fontId="13" fillId="0" borderId="3" xfId="0" applyNumberFormat="1" applyFont="1" applyBorder="1" applyAlignment="1">
      <alignment horizontal="left" vertical="center"/>
    </xf>
    <xf numFmtId="179" fontId="13" fillId="0" borderId="5" xfId="0" applyNumberFormat="1" applyFont="1" applyBorder="1" applyAlignment="1">
      <alignment horizontal="left" vertical="center"/>
    </xf>
    <xf numFmtId="179" fontId="13" fillId="0" borderId="0" xfId="0" applyNumberFormat="1" applyFont="1" applyAlignment="1">
      <alignment horizontal="left" vertical="center"/>
    </xf>
    <xf numFmtId="0" fontId="13" fillId="0" borderId="3" xfId="0" applyFont="1" applyBorder="1">
      <alignment vertical="center"/>
    </xf>
    <xf numFmtId="0" fontId="13" fillId="0" borderId="0" xfId="0" applyFont="1">
      <alignment vertical="center"/>
    </xf>
    <xf numFmtId="0" fontId="32" fillId="0" borderId="3" xfId="0" applyFont="1" applyBorder="1">
      <alignment vertical="center"/>
    </xf>
    <xf numFmtId="38" fontId="13" fillId="0" borderId="3" xfId="1" applyFont="1" applyBorder="1" applyAlignment="1">
      <alignment vertical="center"/>
    </xf>
    <xf numFmtId="38" fontId="13" fillId="0" borderId="4" xfId="1" applyFont="1" applyBorder="1" applyAlignment="1">
      <alignment vertical="center"/>
    </xf>
    <xf numFmtId="38" fontId="13" fillId="0" borderId="0" xfId="1" applyFont="1" applyAlignment="1">
      <alignment vertical="center"/>
    </xf>
    <xf numFmtId="38" fontId="13" fillId="0" borderId="6" xfId="1" applyFont="1" applyBorder="1" applyAlignment="1">
      <alignment vertical="center"/>
    </xf>
    <xf numFmtId="176" fontId="13" fillId="0" borderId="2" xfId="0" applyNumberFormat="1" applyFont="1" applyBorder="1" applyAlignment="1">
      <alignment horizontal="center" vertical="center"/>
    </xf>
    <xf numFmtId="176" fontId="13" fillId="0" borderId="3" xfId="0" applyNumberFormat="1" applyFont="1" applyBorder="1" applyAlignment="1">
      <alignment horizontal="center" vertical="center"/>
    </xf>
    <xf numFmtId="0" fontId="0" fillId="0" borderId="3" xfId="0" applyBorder="1" applyAlignment="1">
      <alignment horizontal="center" vertical="center"/>
    </xf>
    <xf numFmtId="176" fontId="13" fillId="0" borderId="5" xfId="0" applyNumberFormat="1" applyFont="1" applyBorder="1" applyAlignment="1">
      <alignment horizontal="center" vertical="center"/>
    </xf>
    <xf numFmtId="176" fontId="13" fillId="0" borderId="0" xfId="0" applyNumberFormat="1" applyFont="1" applyAlignment="1">
      <alignment horizontal="center" vertical="center"/>
    </xf>
    <xf numFmtId="176" fontId="13" fillId="0" borderId="3" xfId="0" applyNumberFormat="1" applyFont="1" applyBorder="1" applyAlignment="1">
      <alignment horizontal="right" vertical="center"/>
    </xf>
    <xf numFmtId="0" fontId="0" fillId="0" borderId="3" xfId="0" applyBorder="1" applyAlignment="1">
      <alignment horizontal="right" vertical="center"/>
    </xf>
    <xf numFmtId="176" fontId="13" fillId="0" borderId="0" xfId="0" applyNumberFormat="1" applyFont="1" applyAlignment="1">
      <alignment horizontal="right" vertical="center"/>
    </xf>
    <xf numFmtId="0" fontId="0" fillId="0" borderId="0" xfId="0" applyAlignment="1">
      <alignment horizontal="right" vertical="center"/>
    </xf>
    <xf numFmtId="176" fontId="33" fillId="0" borderId="0" xfId="0" applyNumberFormat="1" applyFont="1">
      <alignment vertical="center"/>
    </xf>
    <xf numFmtId="176" fontId="33" fillId="0" borderId="6" xfId="0" applyNumberFormat="1" applyFont="1" applyBorder="1">
      <alignment vertical="center"/>
    </xf>
    <xf numFmtId="176" fontId="33" fillId="0" borderId="5" xfId="0" applyNumberFormat="1" applyFont="1" applyBorder="1">
      <alignment vertical="center"/>
    </xf>
    <xf numFmtId="176" fontId="13" fillId="0" borderId="3" xfId="0" applyNumberFormat="1" applyFont="1" applyBorder="1" applyAlignment="1">
      <alignment horizontal="left" vertical="center"/>
    </xf>
    <xf numFmtId="0" fontId="0" fillId="0" borderId="3" xfId="0" applyBorder="1" applyAlignment="1">
      <alignment horizontal="left" vertical="center"/>
    </xf>
    <xf numFmtId="176" fontId="13" fillId="0" borderId="0" xfId="0" applyNumberFormat="1" applyFont="1" applyAlignment="1">
      <alignment horizontal="left" vertical="center"/>
    </xf>
    <xf numFmtId="0" fontId="0" fillId="0" borderId="4" xfId="0" applyBorder="1" applyAlignment="1">
      <alignment horizontal="center" vertical="center"/>
    </xf>
    <xf numFmtId="0" fontId="0" fillId="0" borderId="6" xfId="0" applyBorder="1" applyAlignment="1">
      <alignment horizontal="center" vertical="center"/>
    </xf>
    <xf numFmtId="0" fontId="5" fillId="0" borderId="110" xfId="7" applyBorder="1" applyAlignment="1">
      <alignment horizontal="center" vertical="center" textRotation="255"/>
    </xf>
    <xf numFmtId="0" fontId="5" fillId="0" borderId="6" xfId="7" applyBorder="1" applyAlignment="1">
      <alignment horizontal="center" vertical="center" textRotation="255"/>
    </xf>
    <xf numFmtId="0" fontId="26" fillId="6" borderId="0" xfId="7" applyFont="1" applyFill="1" applyAlignment="1">
      <alignment horizontal="center" vertical="center" wrapText="1"/>
    </xf>
    <xf numFmtId="0" fontId="7" fillId="0" borderId="111" xfId="7" applyFont="1" applyBorder="1" applyAlignment="1">
      <alignment horizontal="center" vertical="center" wrapText="1"/>
    </xf>
    <xf numFmtId="0" fontId="7" fillId="0" borderId="10" xfId="0" applyFont="1" applyBorder="1" applyAlignment="1">
      <alignment horizontal="center" vertical="center"/>
    </xf>
    <xf numFmtId="0" fontId="5" fillId="0" borderId="109" xfId="7" applyBorder="1" applyAlignment="1">
      <alignment horizontal="center" vertical="center" textRotation="255"/>
    </xf>
    <xf numFmtId="0" fontId="5" fillId="0" borderId="5" xfId="7" applyBorder="1" applyAlignment="1">
      <alignment horizontal="center" vertical="center" textRotation="255"/>
    </xf>
    <xf numFmtId="0" fontId="5" fillId="0" borderId="9" xfId="7" applyBorder="1" applyAlignment="1">
      <alignment horizontal="center" vertical="center" textRotation="255"/>
    </xf>
    <xf numFmtId="0" fontId="21" fillId="0" borderId="0" xfId="7" applyFont="1" applyAlignment="1">
      <alignment horizontal="center" vertical="center"/>
    </xf>
    <xf numFmtId="0" fontId="52" fillId="14" borderId="0" xfId="7" applyFont="1" applyFill="1" applyAlignment="1">
      <alignment horizontal="center" vertical="center"/>
    </xf>
    <xf numFmtId="176" fontId="13" fillId="0" borderId="111" xfId="0" applyNumberFormat="1" applyFont="1" applyBorder="1" applyAlignment="1">
      <alignment horizontal="left" vertical="center"/>
    </xf>
    <xf numFmtId="0" fontId="0" fillId="0" borderId="111" xfId="0" applyBorder="1" applyAlignment="1">
      <alignment horizontal="left" vertical="center"/>
    </xf>
    <xf numFmtId="176" fontId="13" fillId="0" borderId="111" xfId="0" applyNumberFormat="1" applyFont="1" applyBorder="1" applyAlignment="1">
      <alignment horizontal="center" vertical="center"/>
    </xf>
    <xf numFmtId="0" fontId="0" fillId="0" borderId="111" xfId="0" applyBorder="1" applyAlignment="1">
      <alignment horizontal="center" vertical="center"/>
    </xf>
    <xf numFmtId="0" fontId="0" fillId="0" borderId="110" xfId="0" applyBorder="1" applyAlignment="1">
      <alignment horizontal="center" vertical="center"/>
    </xf>
    <xf numFmtId="179" fontId="13" fillId="0" borderId="109" xfId="0" applyNumberFormat="1" applyFont="1" applyBorder="1" applyAlignment="1">
      <alignment horizontal="left" vertical="center"/>
    </xf>
    <xf numFmtId="179" fontId="13" fillId="0" borderId="111" xfId="0" applyNumberFormat="1" applyFont="1" applyBorder="1" applyAlignment="1">
      <alignment horizontal="left" vertical="center"/>
    </xf>
    <xf numFmtId="0" fontId="13" fillId="0" borderId="111" xfId="0" applyFont="1" applyBorder="1">
      <alignment vertical="center"/>
    </xf>
    <xf numFmtId="0" fontId="32" fillId="0" borderId="111" xfId="0" applyFont="1" applyBorder="1">
      <alignment vertical="center"/>
    </xf>
    <xf numFmtId="38" fontId="13" fillId="0" borderId="111" xfId="1" applyFont="1" applyBorder="1" applyAlignment="1">
      <alignment vertical="center"/>
    </xf>
    <xf numFmtId="38" fontId="13" fillId="0" borderId="110" xfId="1" applyFont="1" applyBorder="1" applyAlignment="1">
      <alignment vertical="center"/>
    </xf>
    <xf numFmtId="176" fontId="13" fillId="0" borderId="109" xfId="0" applyNumberFormat="1" applyFont="1" applyBorder="1" applyAlignment="1">
      <alignment horizontal="center" vertical="center"/>
    </xf>
    <xf numFmtId="176" fontId="13" fillId="0" borderId="111" xfId="0" applyNumberFormat="1" applyFont="1" applyBorder="1" applyAlignment="1">
      <alignment horizontal="right" vertical="center"/>
    </xf>
    <xf numFmtId="0" fontId="0" fillId="0" borderId="111" xfId="0" applyBorder="1" applyAlignment="1">
      <alignment horizontal="right" vertical="center"/>
    </xf>
    <xf numFmtId="0" fontId="5" fillId="0" borderId="0" xfId="24" applyAlignment="1">
      <alignment horizontal="center" vertical="center"/>
    </xf>
    <xf numFmtId="38" fontId="13" fillId="0" borderId="0" xfId="1" applyFont="1" applyBorder="1" applyAlignment="1">
      <alignment vertical="center"/>
    </xf>
    <xf numFmtId="176" fontId="13" fillId="0" borderId="5" xfId="0" applyNumberFormat="1" applyFont="1" applyBorder="1" applyAlignment="1">
      <alignment vertical="center" shrinkToFit="1"/>
    </xf>
    <xf numFmtId="176" fontId="13" fillId="0" borderId="0" xfId="0" applyNumberFormat="1" applyFont="1" applyAlignment="1">
      <alignment vertical="center" shrinkToFit="1"/>
    </xf>
    <xf numFmtId="0" fontId="8" fillId="0" borderId="0" xfId="0" applyFont="1" applyAlignment="1">
      <alignment horizontal="left" vertical="center"/>
    </xf>
    <xf numFmtId="0" fontId="13" fillId="0" borderId="0" xfId="0" applyFont="1" applyAlignment="1">
      <alignment vertical="center" shrinkToFit="1"/>
    </xf>
    <xf numFmtId="0" fontId="13" fillId="0" borderId="10" xfId="0" applyFont="1" applyBorder="1" applyAlignment="1">
      <alignment vertical="center" shrinkToFit="1"/>
    </xf>
    <xf numFmtId="177" fontId="13" fillId="0" borderId="109" xfId="0" applyNumberFormat="1" applyFont="1" applyBorder="1" applyAlignment="1">
      <alignment horizontal="left" vertical="center"/>
    </xf>
    <xf numFmtId="177" fontId="13" fillId="0" borderId="111" xfId="0" applyNumberFormat="1" applyFont="1" applyBorder="1" applyAlignment="1">
      <alignment horizontal="left" vertical="center"/>
    </xf>
    <xf numFmtId="0" fontId="8" fillId="0" borderId="111" xfId="0" applyFont="1" applyBorder="1" applyAlignment="1">
      <alignment horizontal="left" vertical="center"/>
    </xf>
    <xf numFmtId="177" fontId="13" fillId="0" borderId="5" xfId="0" applyNumberFormat="1" applyFont="1" applyBorder="1" applyAlignment="1">
      <alignment horizontal="left" vertical="center"/>
    </xf>
    <xf numFmtId="177" fontId="13" fillId="0" borderId="0" xfId="0" applyNumberFormat="1" applyFont="1" applyAlignment="1">
      <alignment horizontal="left" vertical="center"/>
    </xf>
    <xf numFmtId="0" fontId="13" fillId="0" borderId="111" xfId="0" applyFont="1" applyBorder="1" applyAlignment="1">
      <alignment vertical="center" shrinkToFit="1"/>
    </xf>
    <xf numFmtId="177" fontId="13" fillId="0" borderId="111" xfId="0" applyNumberFormat="1" applyFont="1" applyBorder="1" applyAlignment="1">
      <alignment horizontal="right" vertical="center" shrinkToFit="1"/>
    </xf>
    <xf numFmtId="0" fontId="8" fillId="0" borderId="110" xfId="0" applyFont="1" applyBorder="1" applyAlignment="1">
      <alignment horizontal="right" vertical="center" shrinkToFit="1"/>
    </xf>
    <xf numFmtId="177" fontId="13" fillId="0" borderId="0" xfId="0" applyNumberFormat="1" applyFont="1" applyAlignment="1">
      <alignment horizontal="right" vertical="center" shrinkToFit="1"/>
    </xf>
    <xf numFmtId="0" fontId="8" fillId="0" borderId="6" xfId="0" applyFont="1" applyBorder="1" applyAlignment="1">
      <alignment horizontal="right" vertical="center" shrinkToFit="1"/>
    </xf>
    <xf numFmtId="176" fontId="13" fillId="0" borderId="111" xfId="0" applyNumberFormat="1" applyFont="1" applyBorder="1" applyAlignment="1">
      <alignment vertical="center" shrinkToFit="1"/>
    </xf>
    <xf numFmtId="176" fontId="8" fillId="0" borderId="111" xfId="0" applyNumberFormat="1" applyFont="1" applyBorder="1" applyAlignment="1">
      <alignment vertical="center" shrinkToFit="1"/>
    </xf>
    <xf numFmtId="176" fontId="8" fillId="0" borderId="0" xfId="0" applyNumberFormat="1" applyFont="1" applyAlignment="1">
      <alignment vertical="center" shrinkToFit="1"/>
    </xf>
    <xf numFmtId="0" fontId="8" fillId="0" borderId="110" xfId="0" applyFont="1" applyBorder="1" applyAlignment="1">
      <alignment vertical="center" shrinkToFit="1"/>
    </xf>
    <xf numFmtId="0" fontId="8" fillId="0" borderId="6" xfId="0" applyFont="1" applyBorder="1" applyAlignment="1">
      <alignment vertical="center" shrinkToFit="1"/>
    </xf>
    <xf numFmtId="0" fontId="35" fillId="0" borderId="0" xfId="12" applyFont="1" applyAlignment="1">
      <alignment horizontal="center" vertical="center"/>
    </xf>
    <xf numFmtId="0" fontId="36" fillId="0" borderId="0" xfId="12" applyFont="1" applyAlignment="1">
      <alignment horizontal="center" vertical="center"/>
    </xf>
    <xf numFmtId="0" fontId="37" fillId="0" borderId="0" xfId="12" applyFont="1" applyAlignment="1">
      <alignment horizontal="left" vertical="center"/>
    </xf>
    <xf numFmtId="0" fontId="109" fillId="0" borderId="0" xfId="12" applyFont="1" applyAlignment="1">
      <alignment horizontal="center" vertical="center"/>
    </xf>
    <xf numFmtId="0" fontId="38" fillId="0" borderId="0" xfId="12" applyFont="1" applyAlignment="1">
      <alignment horizontal="center" vertical="center"/>
    </xf>
    <xf numFmtId="0" fontId="38" fillId="0" borderId="20" xfId="12" applyFont="1" applyBorder="1" applyAlignment="1">
      <alignment horizontal="center" vertical="center"/>
    </xf>
    <xf numFmtId="0" fontId="34" fillId="0" borderId="15" xfId="12" applyFont="1" applyBorder="1" applyAlignment="1">
      <alignment horizontal="center" vertical="center"/>
    </xf>
    <xf numFmtId="0" fontId="34" fillId="0" borderId="0" xfId="12" applyFont="1" applyAlignment="1">
      <alignment horizontal="center" vertical="center"/>
    </xf>
    <xf numFmtId="0" fontId="48" fillId="0" borderId="0" xfId="13" applyFont="1" applyAlignment="1">
      <alignment horizontal="right" vertical="center"/>
    </xf>
  </cellXfs>
  <cellStyles count="1009">
    <cellStyle name="20% - アクセント 1 2" xfId="34" xr:uid="{00000000-0005-0000-0000-000000000000}"/>
    <cellStyle name="20% - アクセント 1 2 2" xfId="35" xr:uid="{00000000-0005-0000-0000-000001000000}"/>
    <cellStyle name="20% - アクセント 1 2 2 2" xfId="123" xr:uid="{00000000-0005-0000-0000-000002000000}"/>
    <cellStyle name="20% - アクセント 1 2 3" xfId="124" xr:uid="{00000000-0005-0000-0000-000003000000}"/>
    <cellStyle name="20% - アクセント 2 2" xfId="36" xr:uid="{00000000-0005-0000-0000-000004000000}"/>
    <cellStyle name="20% - アクセント 2 2 2" xfId="37" xr:uid="{00000000-0005-0000-0000-000005000000}"/>
    <cellStyle name="20% - アクセント 2 2 2 2" xfId="21" xr:uid="{00000000-0005-0000-0000-000006000000}"/>
    <cellStyle name="20% - アクセント 2 2 3" xfId="153" xr:uid="{00000000-0005-0000-0000-000007000000}"/>
    <cellStyle name="20% - アクセント 3 2" xfId="38" xr:uid="{00000000-0005-0000-0000-000008000000}"/>
    <cellStyle name="20% - アクセント 3 2 2" xfId="39" xr:uid="{00000000-0005-0000-0000-000009000000}"/>
    <cellStyle name="20% - アクセント 3 2 2 2" xfId="127" xr:uid="{00000000-0005-0000-0000-00000A000000}"/>
    <cellStyle name="20% - アクセント 3 2 3" xfId="149" xr:uid="{00000000-0005-0000-0000-00000B000000}"/>
    <cellStyle name="20% - アクセント 4 2" xfId="40" xr:uid="{00000000-0005-0000-0000-00000C000000}"/>
    <cellStyle name="20% - アクセント 4 2 2" xfId="41" xr:uid="{00000000-0005-0000-0000-00000D000000}"/>
    <cellStyle name="20% - アクセント 4 2 2 2" xfId="122" xr:uid="{00000000-0005-0000-0000-00000E000000}"/>
    <cellStyle name="20% - アクセント 4 2 3" xfId="141" xr:uid="{00000000-0005-0000-0000-00000F000000}"/>
    <cellStyle name="20% - アクセント 5 2" xfId="42" xr:uid="{00000000-0005-0000-0000-000010000000}"/>
    <cellStyle name="20% - アクセント 5 2 2" xfId="43" xr:uid="{00000000-0005-0000-0000-000011000000}"/>
    <cellStyle name="20% - アクセント 5 2 2 2" xfId="147" xr:uid="{00000000-0005-0000-0000-000012000000}"/>
    <cellStyle name="20% - アクセント 5 2 3" xfId="116" xr:uid="{00000000-0005-0000-0000-000013000000}"/>
    <cellStyle name="20% - アクセント 6 2" xfId="44" xr:uid="{00000000-0005-0000-0000-000014000000}"/>
    <cellStyle name="20% - アクセント 6 2 2" xfId="45" xr:uid="{00000000-0005-0000-0000-000015000000}"/>
    <cellStyle name="20% - アクセント 6 2 2 2" xfId="152" xr:uid="{00000000-0005-0000-0000-000016000000}"/>
    <cellStyle name="20% - アクセント 6 2 3" xfId="126" xr:uid="{00000000-0005-0000-0000-000017000000}"/>
    <cellStyle name="40% - アクセント 1 2" xfId="46" xr:uid="{00000000-0005-0000-0000-000018000000}"/>
    <cellStyle name="40% - アクセント 1 2 2" xfId="47" xr:uid="{00000000-0005-0000-0000-000019000000}"/>
    <cellStyle name="40% - アクセント 1 2 2 2" xfId="117" xr:uid="{00000000-0005-0000-0000-00001A000000}"/>
    <cellStyle name="40% - アクセント 1 2 3" xfId="113" xr:uid="{00000000-0005-0000-0000-00001B000000}"/>
    <cellStyle name="40% - アクセント 2 2" xfId="48" xr:uid="{00000000-0005-0000-0000-00001C000000}"/>
    <cellStyle name="40% - アクセント 2 2 2" xfId="49" xr:uid="{00000000-0005-0000-0000-00001D000000}"/>
    <cellStyle name="40% - アクセント 2 2 2 2" xfId="142" xr:uid="{00000000-0005-0000-0000-00001E000000}"/>
    <cellStyle name="40% - アクセント 2 2 3" xfId="125" xr:uid="{00000000-0005-0000-0000-00001F000000}"/>
    <cellStyle name="40% - アクセント 3 2" xfId="50" xr:uid="{00000000-0005-0000-0000-000020000000}"/>
    <cellStyle name="40% - アクセント 3 2 2" xfId="51" xr:uid="{00000000-0005-0000-0000-000021000000}"/>
    <cellStyle name="40% - アクセント 3 2 2 2" xfId="140" xr:uid="{00000000-0005-0000-0000-000022000000}"/>
    <cellStyle name="40% - アクセント 3 2 3" xfId="33" xr:uid="{00000000-0005-0000-0000-000023000000}"/>
    <cellStyle name="40% - アクセント 4 2" xfId="52" xr:uid="{00000000-0005-0000-0000-000024000000}"/>
    <cellStyle name="40% - アクセント 4 2 2" xfId="53" xr:uid="{00000000-0005-0000-0000-000025000000}"/>
    <cellStyle name="40% - アクセント 4 2 2 2" xfId="144" xr:uid="{00000000-0005-0000-0000-000026000000}"/>
    <cellStyle name="40% - アクセント 4 2 3" xfId="154" xr:uid="{00000000-0005-0000-0000-000027000000}"/>
    <cellStyle name="40% - アクセント 5 2" xfId="54" xr:uid="{00000000-0005-0000-0000-000028000000}"/>
    <cellStyle name="40% - アクセント 5 2 2" xfId="55" xr:uid="{00000000-0005-0000-0000-000029000000}"/>
    <cellStyle name="40% - アクセント 5 2 2 2" xfId="139" xr:uid="{00000000-0005-0000-0000-00002A000000}"/>
    <cellStyle name="40% - アクセント 5 2 3" xfId="119" xr:uid="{00000000-0005-0000-0000-00002B000000}"/>
    <cellStyle name="40% - アクセント 6 2" xfId="56" xr:uid="{00000000-0005-0000-0000-00002C000000}"/>
    <cellStyle name="40% - アクセント 6 2 2" xfId="57" xr:uid="{00000000-0005-0000-0000-00002D000000}"/>
    <cellStyle name="40% - アクセント 6 2 2 2" xfId="138" xr:uid="{00000000-0005-0000-0000-00002E000000}"/>
    <cellStyle name="40% - アクセント 6 2 3" xfId="143" xr:uid="{00000000-0005-0000-0000-00002F000000}"/>
    <cellStyle name="60% - アクセント 1 2" xfId="58" xr:uid="{00000000-0005-0000-0000-000030000000}"/>
    <cellStyle name="60% - アクセント 1 2 2" xfId="137" xr:uid="{00000000-0005-0000-0000-000031000000}"/>
    <cellStyle name="60% - アクセント 2 2" xfId="59" xr:uid="{00000000-0005-0000-0000-000032000000}"/>
    <cellStyle name="60% - アクセント 2 2 2" xfId="30" xr:uid="{00000000-0005-0000-0000-000033000000}"/>
    <cellStyle name="60% - アクセント 3 2" xfId="60" xr:uid="{00000000-0005-0000-0000-000034000000}"/>
    <cellStyle name="60% - アクセント 3 2 2" xfId="114" xr:uid="{00000000-0005-0000-0000-000035000000}"/>
    <cellStyle name="60% - アクセント 4 2" xfId="61" xr:uid="{00000000-0005-0000-0000-000036000000}"/>
    <cellStyle name="60% - アクセント 4 2 2" xfId="31" xr:uid="{00000000-0005-0000-0000-000037000000}"/>
    <cellStyle name="60% - アクセント 5 2" xfId="62" xr:uid="{00000000-0005-0000-0000-000038000000}"/>
    <cellStyle name="60% - アクセント 5 2 2" xfId="115" xr:uid="{00000000-0005-0000-0000-000039000000}"/>
    <cellStyle name="60% - アクセント 6 2" xfId="63" xr:uid="{00000000-0005-0000-0000-00003A000000}"/>
    <cellStyle name="60% - アクセント 6 2 2" xfId="120" xr:uid="{00000000-0005-0000-0000-00003B000000}"/>
    <cellStyle name="Grey" xfId="64" xr:uid="{00000000-0005-0000-0000-00003C000000}"/>
    <cellStyle name="Grey 2" xfId="264" xr:uid="{00000000-0005-0000-0000-00003D000000}"/>
    <cellStyle name="Header1" xfId="65" xr:uid="{00000000-0005-0000-0000-00003E000000}"/>
    <cellStyle name="Header1 2" xfId="265" xr:uid="{00000000-0005-0000-0000-00003F000000}"/>
    <cellStyle name="Header2" xfId="66" xr:uid="{00000000-0005-0000-0000-000040000000}"/>
    <cellStyle name="Header2 2" xfId="150" xr:uid="{00000000-0005-0000-0000-000041000000}"/>
    <cellStyle name="Header2 2 2" xfId="266" xr:uid="{00000000-0005-0000-0000-000042000000}"/>
    <cellStyle name="Header2 2 2 2" xfId="728" xr:uid="{00000000-0005-0000-0000-000043000000}"/>
    <cellStyle name="Header2 2 3" xfId="257" xr:uid="{00000000-0005-0000-0000-000044000000}"/>
    <cellStyle name="Header2 2 3 2" xfId="486" xr:uid="{00000000-0005-0000-0000-000045000000}"/>
    <cellStyle name="Header2 2 3 3" xfId="633" xr:uid="{00000000-0005-0000-0000-000046000000}"/>
    <cellStyle name="Header2 2 4" xfId="401" xr:uid="{00000000-0005-0000-0000-000047000000}"/>
    <cellStyle name="Header2 2 4 2" xfId="719" xr:uid="{00000000-0005-0000-0000-000048000000}"/>
    <cellStyle name="Header2 2 5" xfId="421" xr:uid="{00000000-0005-0000-0000-000049000000}"/>
    <cellStyle name="Header2 2 6" xfId="744" xr:uid="{00000000-0005-0000-0000-00004A000000}"/>
    <cellStyle name="Header2 3" xfId="171" xr:uid="{00000000-0005-0000-0000-00004B000000}"/>
    <cellStyle name="Header2 3 2" xfId="212" xr:uid="{00000000-0005-0000-0000-00004C000000}"/>
    <cellStyle name="Header2 3 2 2" xfId="553" xr:uid="{00000000-0005-0000-0000-00004D000000}"/>
    <cellStyle name="Header2 3 3" xfId="188" xr:uid="{00000000-0005-0000-0000-00004E000000}"/>
    <cellStyle name="Header2 3 3 2" xfId="420" xr:uid="{00000000-0005-0000-0000-00004F000000}"/>
    <cellStyle name="Header2 3 3 3" xfId="765" xr:uid="{00000000-0005-0000-0000-000050000000}"/>
    <cellStyle name="Header2 3 4" xfId="267" xr:uid="{00000000-0005-0000-0000-000051000000}"/>
    <cellStyle name="Header2 3 4 2" xfId="729" xr:uid="{00000000-0005-0000-0000-000052000000}"/>
    <cellStyle name="Header2 3 5" xfId="238" xr:uid="{00000000-0005-0000-0000-000053000000}"/>
    <cellStyle name="Header2 3 5 2" xfId="475" xr:uid="{00000000-0005-0000-0000-000054000000}"/>
    <cellStyle name="Header2 3 5 3" xfId="617" xr:uid="{00000000-0005-0000-0000-000055000000}"/>
    <cellStyle name="Header2 3 6" xfId="239" xr:uid="{00000000-0005-0000-0000-000056000000}"/>
    <cellStyle name="Header2 3 6 2" xfId="618" xr:uid="{00000000-0005-0000-0000-000057000000}"/>
    <cellStyle name="Header2 3 7" xfId="443" xr:uid="{00000000-0005-0000-0000-000058000000}"/>
    <cellStyle name="Header2 3 8" xfId="581" xr:uid="{00000000-0005-0000-0000-000059000000}"/>
    <cellStyle name="Header2 4" xfId="166" xr:uid="{00000000-0005-0000-0000-00005A000000}"/>
    <cellStyle name="Header2 4 2" xfId="200" xr:uid="{00000000-0005-0000-0000-00005B000000}"/>
    <cellStyle name="Header2 4 2 2" xfId="419" xr:uid="{00000000-0005-0000-0000-00005C000000}"/>
    <cellStyle name="Header2 4 2 3" xfId="777" xr:uid="{00000000-0005-0000-0000-00005D000000}"/>
    <cellStyle name="Header2 4 3" xfId="237" xr:uid="{00000000-0005-0000-0000-00005E000000}"/>
    <cellStyle name="Header2 4 3 2" xfId="474" xr:uid="{00000000-0005-0000-0000-00005F000000}"/>
    <cellStyle name="Header2 4 3 3" xfId="616" xr:uid="{00000000-0005-0000-0000-000060000000}"/>
    <cellStyle name="Header2 4 4" xfId="400" xr:uid="{00000000-0005-0000-0000-000061000000}"/>
    <cellStyle name="Header2 4 4 2" xfId="718" xr:uid="{00000000-0005-0000-0000-000062000000}"/>
    <cellStyle name="Header2 5" xfId="246" xr:uid="{00000000-0005-0000-0000-000063000000}"/>
    <cellStyle name="Header2 5 2" xfId="477" xr:uid="{00000000-0005-0000-0000-000064000000}"/>
    <cellStyle name="Header2 5 3" xfId="623" xr:uid="{00000000-0005-0000-0000-000065000000}"/>
    <cellStyle name="Header2 6" xfId="411" xr:uid="{00000000-0005-0000-0000-000066000000}"/>
    <cellStyle name="Header2 6 2" xfId="727" xr:uid="{00000000-0005-0000-0000-000067000000}"/>
    <cellStyle name="Input [yellow]" xfId="67" xr:uid="{00000000-0005-0000-0000-000068000000}"/>
    <cellStyle name="Input [yellow] 2" xfId="68" xr:uid="{00000000-0005-0000-0000-000069000000}"/>
    <cellStyle name="Input [yellow] 2 2" xfId="148" xr:uid="{00000000-0005-0000-0000-00006A000000}"/>
    <cellStyle name="Input [yellow] 2 2 2" xfId="268" xr:uid="{00000000-0005-0000-0000-00006B000000}"/>
    <cellStyle name="Input [yellow] 2 2 3" xfId="380" xr:uid="{00000000-0005-0000-0000-00006C000000}"/>
    <cellStyle name="Input [yellow] 2 2 4" xfId="247" xr:uid="{00000000-0005-0000-0000-00006D000000}"/>
    <cellStyle name="Input [yellow] 2 2 5" xfId="439" xr:uid="{00000000-0005-0000-0000-00006E000000}"/>
    <cellStyle name="Input [yellow] 2 2 6" xfId="422" xr:uid="{00000000-0005-0000-0000-00006F000000}"/>
    <cellStyle name="Input [yellow] 2 2 7" xfId="575" xr:uid="{00000000-0005-0000-0000-000070000000}"/>
    <cellStyle name="Input [yellow] 2 2 8" xfId="743" xr:uid="{00000000-0005-0000-0000-000071000000}"/>
    <cellStyle name="Input [yellow] 2 3" xfId="169" xr:uid="{00000000-0005-0000-0000-000072000000}"/>
    <cellStyle name="Input [yellow] 2 3 2" xfId="210" xr:uid="{00000000-0005-0000-0000-000073000000}"/>
    <cellStyle name="Input [yellow] 2 3 3" xfId="227" xr:uid="{00000000-0005-0000-0000-000074000000}"/>
    <cellStyle name="Input [yellow] 2 3 3 2" xfId="471" xr:uid="{00000000-0005-0000-0000-000075000000}"/>
    <cellStyle name="Input [yellow] 2 3 3 3" xfId="416" xr:uid="{00000000-0005-0000-0000-000076000000}"/>
    <cellStyle name="Input [yellow] 2 3 3 4" xfId="611" xr:uid="{00000000-0005-0000-0000-000077000000}"/>
    <cellStyle name="Input [yellow] 2 3 3 5" xfId="798" xr:uid="{00000000-0005-0000-0000-000078000000}"/>
    <cellStyle name="Input [yellow] 2 3 4" xfId="269" xr:uid="{00000000-0005-0000-0000-000079000000}"/>
    <cellStyle name="Input [yellow] 2 3 5" xfId="381" xr:uid="{00000000-0005-0000-0000-00007A000000}"/>
    <cellStyle name="Input [yellow] 2 3 6" xfId="263" xr:uid="{00000000-0005-0000-0000-00007B000000}"/>
    <cellStyle name="Input [yellow] 2 4" xfId="168" xr:uid="{00000000-0005-0000-0000-00007C000000}"/>
    <cellStyle name="Input [yellow] 2 4 2" xfId="193" xr:uid="{00000000-0005-0000-0000-00007D000000}"/>
    <cellStyle name="Input [yellow] 2 4 2 2" xfId="457" xr:uid="{00000000-0005-0000-0000-00007E000000}"/>
    <cellStyle name="Input [yellow] 2 4 2 3" xfId="476" xr:uid="{00000000-0005-0000-0000-00007F000000}"/>
    <cellStyle name="Input [yellow] 2 4 2 4" xfId="595" xr:uid="{00000000-0005-0000-0000-000080000000}"/>
    <cellStyle name="Input [yellow] 2 4 2 5" xfId="770" xr:uid="{00000000-0005-0000-0000-000081000000}"/>
    <cellStyle name="Input [yellow] 2 5" xfId="245" xr:uid="{00000000-0005-0000-0000-000082000000}"/>
    <cellStyle name="Input [yellow] 2 6" xfId="409" xr:uid="{00000000-0005-0000-0000-000083000000}"/>
    <cellStyle name="Input [yellow] 3" xfId="146" xr:uid="{00000000-0005-0000-0000-000084000000}"/>
    <cellStyle name="Input [yellow] 3 2" xfId="270" xr:uid="{00000000-0005-0000-0000-000085000000}"/>
    <cellStyle name="Input [yellow] 3 3" xfId="382" xr:uid="{00000000-0005-0000-0000-000086000000}"/>
    <cellStyle name="Input [yellow] 3 4" xfId="240" xr:uid="{00000000-0005-0000-0000-000087000000}"/>
    <cellStyle name="Input [yellow] 3 5" xfId="438" xr:uid="{00000000-0005-0000-0000-000088000000}"/>
    <cellStyle name="Input [yellow] 3 6" xfId="423" xr:uid="{00000000-0005-0000-0000-000089000000}"/>
    <cellStyle name="Input [yellow] 3 7" xfId="574" xr:uid="{00000000-0005-0000-0000-00008A000000}"/>
    <cellStyle name="Input [yellow] 3 8" xfId="742" xr:uid="{00000000-0005-0000-0000-00008B000000}"/>
    <cellStyle name="Input [yellow] 4" xfId="170" xr:uid="{00000000-0005-0000-0000-00008C000000}"/>
    <cellStyle name="Input [yellow] 4 2" xfId="211" xr:uid="{00000000-0005-0000-0000-00008D000000}"/>
    <cellStyle name="Input [yellow] 4 3" xfId="202" xr:uid="{00000000-0005-0000-0000-00008E000000}"/>
    <cellStyle name="Input [yellow] 4 3 2" xfId="461" xr:uid="{00000000-0005-0000-0000-00008F000000}"/>
    <cellStyle name="Input [yellow] 4 3 3" xfId="418" xr:uid="{00000000-0005-0000-0000-000090000000}"/>
    <cellStyle name="Input [yellow] 4 3 4" xfId="600" xr:uid="{00000000-0005-0000-0000-000091000000}"/>
    <cellStyle name="Input [yellow] 4 3 5" xfId="779" xr:uid="{00000000-0005-0000-0000-000092000000}"/>
    <cellStyle name="Input [yellow] 4 4" xfId="271" xr:uid="{00000000-0005-0000-0000-000093000000}"/>
    <cellStyle name="Input [yellow] 4 5" xfId="383" xr:uid="{00000000-0005-0000-0000-000094000000}"/>
    <cellStyle name="Input [yellow] 4 6" xfId="242" xr:uid="{00000000-0005-0000-0000-000095000000}"/>
    <cellStyle name="Input [yellow] 5" xfId="167" xr:uid="{00000000-0005-0000-0000-000096000000}"/>
    <cellStyle name="Input [yellow] 5 2" xfId="192" xr:uid="{00000000-0005-0000-0000-000097000000}"/>
    <cellStyle name="Input [yellow] 5 2 2" xfId="456" xr:uid="{00000000-0005-0000-0000-000098000000}"/>
    <cellStyle name="Input [yellow] 5 2 3" xfId="442" xr:uid="{00000000-0005-0000-0000-000099000000}"/>
    <cellStyle name="Input [yellow] 5 2 4" xfId="594" xr:uid="{00000000-0005-0000-0000-00009A000000}"/>
    <cellStyle name="Input [yellow] 5 2 5" xfId="769" xr:uid="{00000000-0005-0000-0000-00009B000000}"/>
    <cellStyle name="Input [yellow] 6" xfId="278" xr:uid="{00000000-0005-0000-0000-00009C000000}"/>
    <cellStyle name="Input [yellow] 7" xfId="410" xr:uid="{00000000-0005-0000-0000-00009D000000}"/>
    <cellStyle name="no dec" xfId="69" xr:uid="{00000000-0005-0000-0000-00009E000000}"/>
    <cellStyle name="no dec 2" xfId="70" xr:uid="{00000000-0005-0000-0000-00009F000000}"/>
    <cellStyle name="no dec 2 2" xfId="71" xr:uid="{00000000-0005-0000-0000-0000A0000000}"/>
    <cellStyle name="no dec 2 2 2" xfId="272" xr:uid="{00000000-0005-0000-0000-0000A1000000}"/>
    <cellStyle name="no dec 2 3" xfId="273" xr:uid="{00000000-0005-0000-0000-0000A2000000}"/>
    <cellStyle name="no dec 3" xfId="274" xr:uid="{00000000-0005-0000-0000-0000A3000000}"/>
    <cellStyle name="Normal - Style1" xfId="72" xr:uid="{00000000-0005-0000-0000-0000A4000000}"/>
    <cellStyle name="Normal - Style1 2" xfId="275" xr:uid="{00000000-0005-0000-0000-0000A5000000}"/>
    <cellStyle name="Percent [2]" xfId="73" xr:uid="{00000000-0005-0000-0000-0000A6000000}"/>
    <cellStyle name="Percent [2] 2" xfId="276" xr:uid="{00000000-0005-0000-0000-0000A7000000}"/>
    <cellStyle name="アクセント 1 2" xfId="74" xr:uid="{00000000-0005-0000-0000-0000A8000000}"/>
    <cellStyle name="アクセント 1 2 2" xfId="136" xr:uid="{00000000-0005-0000-0000-0000A9000000}"/>
    <cellStyle name="アクセント 2 2" xfId="75" xr:uid="{00000000-0005-0000-0000-0000AA000000}"/>
    <cellStyle name="アクセント 2 2 2" xfId="135" xr:uid="{00000000-0005-0000-0000-0000AB000000}"/>
    <cellStyle name="アクセント 3 2" xfId="76" xr:uid="{00000000-0005-0000-0000-0000AC000000}"/>
    <cellStyle name="アクセント 3 2 2" xfId="134" xr:uid="{00000000-0005-0000-0000-0000AD000000}"/>
    <cellStyle name="アクセント 4 2" xfId="77" xr:uid="{00000000-0005-0000-0000-0000AE000000}"/>
    <cellStyle name="アクセント 4 2 2" xfId="133" xr:uid="{00000000-0005-0000-0000-0000AF000000}"/>
    <cellStyle name="アクセント 5 2" xfId="78" xr:uid="{00000000-0005-0000-0000-0000B0000000}"/>
    <cellStyle name="アクセント 5 2 2" xfId="132" xr:uid="{00000000-0005-0000-0000-0000B1000000}"/>
    <cellStyle name="アクセント 6 2" xfId="79" xr:uid="{00000000-0005-0000-0000-0000B2000000}"/>
    <cellStyle name="アクセント 6 2 2" xfId="131" xr:uid="{00000000-0005-0000-0000-0000B3000000}"/>
    <cellStyle name="タイトル 2" xfId="80" xr:uid="{00000000-0005-0000-0000-0000B4000000}"/>
    <cellStyle name="チェック セル 2" xfId="81" xr:uid="{00000000-0005-0000-0000-0000B5000000}"/>
    <cellStyle name="チェック セル 2 2" xfId="129" xr:uid="{00000000-0005-0000-0000-0000B6000000}"/>
    <cellStyle name="どちらでもない 2" xfId="82" xr:uid="{00000000-0005-0000-0000-0000B7000000}"/>
    <cellStyle name="どちらでもない 2 2" xfId="118" xr:uid="{00000000-0005-0000-0000-0000B8000000}"/>
    <cellStyle name="パーセント 2" xfId="16" xr:uid="{00000000-0005-0000-0000-0000B9000000}"/>
    <cellStyle name="パーセント 2 2" xfId="9" xr:uid="{00000000-0005-0000-0000-0000BA000000}"/>
    <cellStyle name="パーセント 2 2 2" xfId="83" xr:uid="{00000000-0005-0000-0000-0000BB000000}"/>
    <cellStyle name="パーセント 2 2 2 2" xfId="84" xr:uid="{00000000-0005-0000-0000-0000BC000000}"/>
    <cellStyle name="パーセント 2 2 2 2 2" xfId="279" xr:uid="{00000000-0005-0000-0000-0000BD000000}"/>
    <cellStyle name="パーセント 2 2 2 3" xfId="280" xr:uid="{00000000-0005-0000-0000-0000BE000000}"/>
    <cellStyle name="パーセント 2 2 3" xfId="281" xr:uid="{00000000-0005-0000-0000-0000BF000000}"/>
    <cellStyle name="パーセント 2 3" xfId="85" xr:uid="{00000000-0005-0000-0000-0000C0000000}"/>
    <cellStyle name="パーセント 2 3 2" xfId="86" xr:uid="{00000000-0005-0000-0000-0000C1000000}"/>
    <cellStyle name="パーセント 2 3 2 2" xfId="282" xr:uid="{00000000-0005-0000-0000-0000C2000000}"/>
    <cellStyle name="パーセント 2 3 3" xfId="283" xr:uid="{00000000-0005-0000-0000-0000C3000000}"/>
    <cellStyle name="パーセント 2 4" xfId="284" xr:uid="{00000000-0005-0000-0000-0000C4000000}"/>
    <cellStyle name="パーセント 3" xfId="87" xr:uid="{00000000-0005-0000-0000-0000C5000000}"/>
    <cellStyle name="パーセント 3 2" xfId="88" xr:uid="{00000000-0005-0000-0000-0000C6000000}"/>
    <cellStyle name="パーセント 3 2 2" xfId="285" xr:uid="{00000000-0005-0000-0000-0000C7000000}"/>
    <cellStyle name="パーセント 3 3" xfId="286" xr:uid="{00000000-0005-0000-0000-0000C8000000}"/>
    <cellStyle name="パーセント 4" xfId="89" xr:uid="{00000000-0005-0000-0000-0000C9000000}"/>
    <cellStyle name="パーセント 4 2" xfId="287" xr:uid="{00000000-0005-0000-0000-0000CA000000}"/>
    <cellStyle name="パーセント 5" xfId="110" xr:uid="{00000000-0005-0000-0000-0000CB000000}"/>
    <cellStyle name="ハイパーリンク" xfId="1008" builtinId="8"/>
    <cellStyle name="ハイパーリンク 2" xfId="90" xr:uid="{00000000-0005-0000-0000-0000CD000000}"/>
    <cellStyle name="ハイパーリンク 3" xfId="109" xr:uid="{00000000-0005-0000-0000-0000CE000000}"/>
    <cellStyle name="ハイパーリンク 3 2" xfId="288" xr:uid="{00000000-0005-0000-0000-0000CF000000}"/>
    <cellStyle name="ハイパーリンク 4" xfId="289" xr:uid="{00000000-0005-0000-0000-0000D0000000}"/>
    <cellStyle name="ハイパーリンク 4 2" xfId="290" xr:uid="{00000000-0005-0000-0000-0000D1000000}"/>
    <cellStyle name="メモ 2" xfId="91" xr:uid="{00000000-0005-0000-0000-0000D2000000}"/>
    <cellStyle name="メモ 2 10" xfId="730" xr:uid="{00000000-0005-0000-0000-0000D3000000}"/>
    <cellStyle name="メモ 2 2" xfId="145" xr:uid="{00000000-0005-0000-0000-0000D4000000}"/>
    <cellStyle name="メモ 2 2 2" xfId="204" xr:uid="{00000000-0005-0000-0000-0000D5000000}"/>
    <cellStyle name="メモ 2 2 2 2" xfId="292" xr:uid="{00000000-0005-0000-0000-0000D6000000}"/>
    <cellStyle name="メモ 2 2 2 2 2" xfId="489" xr:uid="{00000000-0005-0000-0000-0000D7000000}"/>
    <cellStyle name="メモ 2 2 2 2 3" xfId="643" xr:uid="{00000000-0005-0000-0000-0000D8000000}"/>
    <cellStyle name="メモ 2 2 2 2 4" xfId="822" xr:uid="{00000000-0005-0000-0000-0000D9000000}"/>
    <cellStyle name="メモ 2 2 2 3" xfId="236" xr:uid="{00000000-0005-0000-0000-0000DA000000}"/>
    <cellStyle name="メモ 2 2 2 3 2" xfId="473" xr:uid="{00000000-0005-0000-0000-0000DB000000}"/>
    <cellStyle name="メモ 2 2 2 3 3" xfId="432" xr:uid="{00000000-0005-0000-0000-0000DC000000}"/>
    <cellStyle name="メモ 2 2 2 3 4" xfId="615" xr:uid="{00000000-0005-0000-0000-0000DD000000}"/>
    <cellStyle name="メモ 2 2 2 3 5" xfId="802" xr:uid="{00000000-0005-0000-0000-0000DE000000}"/>
    <cellStyle name="メモ 2 2 2 4" xfId="417" xr:uid="{00000000-0005-0000-0000-0000DF000000}"/>
    <cellStyle name="メモ 2 2 2 4 2" xfId="921" xr:uid="{00000000-0005-0000-0000-0000E0000000}"/>
    <cellStyle name="メモ 2 2 2 5" xfId="554" xr:uid="{00000000-0005-0000-0000-0000E1000000}"/>
    <cellStyle name="メモ 2 2 2 6" xfId="781" xr:uid="{00000000-0005-0000-0000-0000E2000000}"/>
    <cellStyle name="メモ 2 2 3" xfId="293" xr:uid="{00000000-0005-0000-0000-0000E3000000}"/>
    <cellStyle name="メモ 2 2 3 2" xfId="387" xr:uid="{00000000-0005-0000-0000-0000E4000000}"/>
    <cellStyle name="メモ 2 2 3 2 2" xfId="539" xr:uid="{00000000-0005-0000-0000-0000E5000000}"/>
    <cellStyle name="メモ 2 2 3 2 3" xfId="546" xr:uid="{00000000-0005-0000-0000-0000E6000000}"/>
    <cellStyle name="メモ 2 2 3 2 4" xfId="705" xr:uid="{00000000-0005-0000-0000-0000E7000000}"/>
    <cellStyle name="メモ 2 2 3 2 5" xfId="884" xr:uid="{00000000-0005-0000-0000-0000E8000000}"/>
    <cellStyle name="メモ 2 2 3 3" xfId="490" xr:uid="{00000000-0005-0000-0000-0000E9000000}"/>
    <cellStyle name="メモ 2 2 3 3 2" xfId="922" xr:uid="{00000000-0005-0000-0000-0000EA000000}"/>
    <cellStyle name="メモ 2 2 3 4" xfId="644" xr:uid="{00000000-0005-0000-0000-0000EB000000}"/>
    <cellStyle name="メモ 2 2 3 5" xfId="823" xr:uid="{00000000-0005-0000-0000-0000EC000000}"/>
    <cellStyle name="メモ 2 2 4" xfId="294" xr:uid="{00000000-0005-0000-0000-0000ED000000}"/>
    <cellStyle name="メモ 2 2 4 2" xfId="235" xr:uid="{00000000-0005-0000-0000-0000EE000000}"/>
    <cellStyle name="メモ 2 2 4 2 2" xfId="472" xr:uid="{00000000-0005-0000-0000-0000EF000000}"/>
    <cellStyle name="メモ 2 2 4 2 3" xfId="415" xr:uid="{00000000-0005-0000-0000-0000F0000000}"/>
    <cellStyle name="メモ 2 2 4 2 4" xfId="614" xr:uid="{00000000-0005-0000-0000-0000F1000000}"/>
    <cellStyle name="メモ 2 2 4 2 5" xfId="801" xr:uid="{00000000-0005-0000-0000-0000F2000000}"/>
    <cellStyle name="メモ 2 2 4 3" xfId="491" xr:uid="{00000000-0005-0000-0000-0000F3000000}"/>
    <cellStyle name="メモ 2 2 4 3 2" xfId="923" xr:uid="{00000000-0005-0000-0000-0000F4000000}"/>
    <cellStyle name="メモ 2 2 4 4" xfId="645" xr:uid="{00000000-0005-0000-0000-0000F5000000}"/>
    <cellStyle name="メモ 2 2 4 5" xfId="824" xr:uid="{00000000-0005-0000-0000-0000F6000000}"/>
    <cellStyle name="メモ 2 2 5" xfId="291" xr:uid="{00000000-0005-0000-0000-0000F7000000}"/>
    <cellStyle name="メモ 2 2 5 2" xfId="488" xr:uid="{00000000-0005-0000-0000-0000F8000000}"/>
    <cellStyle name="メモ 2 2 5 3" xfId="642" xr:uid="{00000000-0005-0000-0000-0000F9000000}"/>
    <cellStyle name="メモ 2 2 5 4" xfId="821" xr:uid="{00000000-0005-0000-0000-0000FA000000}"/>
    <cellStyle name="メモ 2 2 6" xfId="386" xr:uid="{00000000-0005-0000-0000-0000FB000000}"/>
    <cellStyle name="メモ 2 2 6 2" xfId="538" xr:uid="{00000000-0005-0000-0000-0000FC000000}"/>
    <cellStyle name="メモ 2 2 6 3" xfId="545" xr:uid="{00000000-0005-0000-0000-0000FD000000}"/>
    <cellStyle name="メモ 2 2 6 4" xfId="704" xr:uid="{00000000-0005-0000-0000-0000FE000000}"/>
    <cellStyle name="メモ 2 2 6 5" xfId="883" xr:uid="{00000000-0005-0000-0000-0000FF000000}"/>
    <cellStyle name="メモ 2 2 7" xfId="437" xr:uid="{00000000-0005-0000-0000-000000010000}"/>
    <cellStyle name="メモ 2 2 7 2" xfId="920" xr:uid="{00000000-0005-0000-0000-000001010000}"/>
    <cellStyle name="メモ 2 2 8" xfId="573" xr:uid="{00000000-0005-0000-0000-000002010000}"/>
    <cellStyle name="メモ 2 2 9" xfId="741" xr:uid="{00000000-0005-0000-0000-000003010000}"/>
    <cellStyle name="メモ 2 3" xfId="172" xr:uid="{00000000-0005-0000-0000-000004010000}"/>
    <cellStyle name="メモ 2 3 2" xfId="213" xr:uid="{00000000-0005-0000-0000-000005010000}"/>
    <cellStyle name="メモ 2 3 2 2" xfId="414" xr:uid="{00000000-0005-0000-0000-000006010000}"/>
    <cellStyle name="メモ 2 3 2 3" xfId="577" xr:uid="{00000000-0005-0000-0000-000007010000}"/>
    <cellStyle name="メモ 2 3 2 4" xfId="786" xr:uid="{00000000-0005-0000-0000-000008010000}"/>
    <cellStyle name="メモ 2 3 3" xfId="205" xr:uid="{00000000-0005-0000-0000-000009010000}"/>
    <cellStyle name="メモ 2 3 3 2" xfId="433" xr:uid="{00000000-0005-0000-0000-00000A010000}"/>
    <cellStyle name="メモ 2 3 3 3" xfId="571" xr:uid="{00000000-0005-0000-0000-00000B010000}"/>
    <cellStyle name="メモ 2 3 3 4" xfId="782" xr:uid="{00000000-0005-0000-0000-00000C010000}"/>
    <cellStyle name="メモ 2 3 4" xfId="295" xr:uid="{00000000-0005-0000-0000-00000D010000}"/>
    <cellStyle name="メモ 2 3 4 2" xfId="492" xr:uid="{00000000-0005-0000-0000-00000E010000}"/>
    <cellStyle name="メモ 2 3 4 3" xfId="646" xr:uid="{00000000-0005-0000-0000-00000F010000}"/>
    <cellStyle name="メモ 2 3 4 4" xfId="825" xr:uid="{00000000-0005-0000-0000-000010010000}"/>
    <cellStyle name="メモ 2 3 5" xfId="388" xr:uid="{00000000-0005-0000-0000-000011010000}"/>
    <cellStyle name="メモ 2 3 5 2" xfId="540" xr:uid="{00000000-0005-0000-0000-000012010000}"/>
    <cellStyle name="メモ 2 3 5 3" xfId="547" xr:uid="{00000000-0005-0000-0000-000013010000}"/>
    <cellStyle name="メモ 2 3 5 4" xfId="706" xr:uid="{00000000-0005-0000-0000-000014010000}"/>
    <cellStyle name="メモ 2 3 5 5" xfId="885" xr:uid="{00000000-0005-0000-0000-000015010000}"/>
    <cellStyle name="メモ 2 3 6" xfId="444" xr:uid="{00000000-0005-0000-0000-000016010000}"/>
    <cellStyle name="メモ 2 3 6 2" xfId="924" xr:uid="{00000000-0005-0000-0000-000017010000}"/>
    <cellStyle name="メモ 2 3 7" xfId="582" xr:uid="{00000000-0005-0000-0000-000018010000}"/>
    <cellStyle name="メモ 2 3 8" xfId="750" xr:uid="{00000000-0005-0000-0000-000019010000}"/>
    <cellStyle name="メモ 2 4" xfId="165" xr:uid="{00000000-0005-0000-0000-00001A010000}"/>
    <cellStyle name="メモ 2 4 2" xfId="203" xr:uid="{00000000-0005-0000-0000-00001B010000}"/>
    <cellStyle name="メモ 2 4 2 2" xfId="487" xr:uid="{00000000-0005-0000-0000-00001C010000}"/>
    <cellStyle name="メモ 2 4 2 3" xfId="569" xr:uid="{00000000-0005-0000-0000-00001D010000}"/>
    <cellStyle name="メモ 2 4 2 4" xfId="780" xr:uid="{00000000-0005-0000-0000-00001E010000}"/>
    <cellStyle name="メモ 2 4 3" xfId="296" xr:uid="{00000000-0005-0000-0000-00001F010000}"/>
    <cellStyle name="メモ 2 4 3 2" xfId="493" xr:uid="{00000000-0005-0000-0000-000020010000}"/>
    <cellStyle name="メモ 2 4 3 3" xfId="647" xr:uid="{00000000-0005-0000-0000-000021010000}"/>
    <cellStyle name="メモ 2 4 3 4" xfId="826" xr:uid="{00000000-0005-0000-0000-000022010000}"/>
    <cellStyle name="メモ 2 4 4" xfId="334" xr:uid="{00000000-0005-0000-0000-000023010000}"/>
    <cellStyle name="メモ 2 4 4 2" xfId="512" xr:uid="{00000000-0005-0000-0000-000024010000}"/>
    <cellStyle name="メモ 2 4 4 3" xfId="543" xr:uid="{00000000-0005-0000-0000-000025010000}"/>
    <cellStyle name="メモ 2 4 4 4" xfId="677" xr:uid="{00000000-0005-0000-0000-000026010000}"/>
    <cellStyle name="メモ 2 4 4 5" xfId="856" xr:uid="{00000000-0005-0000-0000-000027010000}"/>
    <cellStyle name="メモ 2 4 5" xfId="542" xr:uid="{00000000-0005-0000-0000-000028010000}"/>
    <cellStyle name="メモ 2 4 5 2" xfId="925" xr:uid="{00000000-0005-0000-0000-000029010000}"/>
    <cellStyle name="メモ 2 4 6" xfId="619" xr:uid="{00000000-0005-0000-0000-00002A010000}"/>
    <cellStyle name="メモ 2 4 7" xfId="749" xr:uid="{00000000-0005-0000-0000-00002B010000}"/>
    <cellStyle name="メモ 2 5" xfId="297" xr:uid="{00000000-0005-0000-0000-00002C010000}"/>
    <cellStyle name="メモ 2 5 2" xfId="389" xr:uid="{00000000-0005-0000-0000-00002D010000}"/>
    <cellStyle name="メモ 2 5 2 2" xfId="541" xr:uid="{00000000-0005-0000-0000-00002E010000}"/>
    <cellStyle name="メモ 2 5 2 3" xfId="548" xr:uid="{00000000-0005-0000-0000-00002F010000}"/>
    <cellStyle name="メモ 2 5 2 4" xfId="707" xr:uid="{00000000-0005-0000-0000-000030010000}"/>
    <cellStyle name="メモ 2 5 2 5" xfId="886" xr:uid="{00000000-0005-0000-0000-000031010000}"/>
    <cellStyle name="メモ 2 5 3" xfId="494" xr:uid="{00000000-0005-0000-0000-000032010000}"/>
    <cellStyle name="メモ 2 5 3 2" xfId="926" xr:uid="{00000000-0005-0000-0000-000033010000}"/>
    <cellStyle name="メモ 2 5 4" xfId="648" xr:uid="{00000000-0005-0000-0000-000034010000}"/>
    <cellStyle name="メモ 2 5 5" xfId="827" xr:uid="{00000000-0005-0000-0000-000035010000}"/>
    <cellStyle name="メモ 2 6" xfId="248" xr:uid="{00000000-0005-0000-0000-000036010000}"/>
    <cellStyle name="メモ 2 6 2" xfId="478" xr:uid="{00000000-0005-0000-0000-000037010000}"/>
    <cellStyle name="メモ 2 6 3" xfId="624" xr:uid="{00000000-0005-0000-0000-000038010000}"/>
    <cellStyle name="メモ 2 6 4" xfId="806" xr:uid="{00000000-0005-0000-0000-000039010000}"/>
    <cellStyle name="メモ 2 7" xfId="384" xr:uid="{00000000-0005-0000-0000-00003A010000}"/>
    <cellStyle name="メモ 2 7 2" xfId="537" xr:uid="{00000000-0005-0000-0000-00003B010000}"/>
    <cellStyle name="メモ 2 7 3" xfId="544" xr:uid="{00000000-0005-0000-0000-00003C010000}"/>
    <cellStyle name="メモ 2 7 4" xfId="702" xr:uid="{00000000-0005-0000-0000-00003D010000}"/>
    <cellStyle name="メモ 2 7 5" xfId="881" xr:uid="{00000000-0005-0000-0000-00003E010000}"/>
    <cellStyle name="メモ 2 8" xfId="424" xr:uid="{00000000-0005-0000-0000-00003F010000}"/>
    <cellStyle name="メモ 2 8 2" xfId="912" xr:uid="{00000000-0005-0000-0000-000040010000}"/>
    <cellStyle name="メモ 2 9" xfId="557" xr:uid="{00000000-0005-0000-0000-000041010000}"/>
    <cellStyle name="リンク セル 2" xfId="92" xr:uid="{00000000-0005-0000-0000-000042010000}"/>
    <cellStyle name="悪い 2" xfId="93" xr:uid="{00000000-0005-0000-0000-000043010000}"/>
    <cellStyle name="悪い 2 2" xfId="151" xr:uid="{00000000-0005-0000-0000-000044010000}"/>
    <cellStyle name="計算 2" xfId="94" xr:uid="{00000000-0005-0000-0000-000045010000}"/>
    <cellStyle name="計算 2 10" xfId="731" xr:uid="{00000000-0005-0000-0000-000046010000}"/>
    <cellStyle name="計算 2 2" xfId="128" xr:uid="{00000000-0005-0000-0000-000047010000}"/>
    <cellStyle name="計算 2 2 2" xfId="199" xr:uid="{00000000-0005-0000-0000-000048010000}"/>
    <cellStyle name="計算 2 2 2 2" xfId="299" xr:uid="{00000000-0005-0000-0000-000049010000}"/>
    <cellStyle name="計算 2 2 2 2 2" xfId="496" xr:uid="{00000000-0005-0000-0000-00004A010000}"/>
    <cellStyle name="計算 2 2 2 2 3" xfId="650" xr:uid="{00000000-0005-0000-0000-00004B010000}"/>
    <cellStyle name="計算 2 2 2 2 4" xfId="829" xr:uid="{00000000-0005-0000-0000-00004C010000}"/>
    <cellStyle name="計算 2 2 2 3" xfId="391" xr:uid="{00000000-0005-0000-0000-00004D010000}"/>
    <cellStyle name="計算 2 2 2 3 2" xfId="709" xr:uid="{00000000-0005-0000-0000-00004E010000}"/>
    <cellStyle name="計算 2 2 2 3 3" xfId="888" xr:uid="{00000000-0005-0000-0000-00004F010000}"/>
    <cellStyle name="計算 2 2 2 4" xfId="565" xr:uid="{00000000-0005-0000-0000-000050010000}"/>
    <cellStyle name="計算 2 2 2 4 2" xfId="928" xr:uid="{00000000-0005-0000-0000-000051010000}"/>
    <cellStyle name="計算 2 2 2 5" xfId="776" xr:uid="{00000000-0005-0000-0000-000052010000}"/>
    <cellStyle name="計算 2 2 3" xfId="300" xr:uid="{00000000-0005-0000-0000-000053010000}"/>
    <cellStyle name="計算 2 2 3 2" xfId="402" xr:uid="{00000000-0005-0000-0000-000054010000}"/>
    <cellStyle name="計算 2 2 3 2 2" xfId="720" xr:uid="{00000000-0005-0000-0000-000055010000}"/>
    <cellStyle name="計算 2 2 3 2 3" xfId="897" xr:uid="{00000000-0005-0000-0000-000056010000}"/>
    <cellStyle name="計算 2 2 3 3" xfId="651" xr:uid="{00000000-0005-0000-0000-000057010000}"/>
    <cellStyle name="計算 2 2 3 3 2" xfId="929" xr:uid="{00000000-0005-0000-0000-000058010000}"/>
    <cellStyle name="計算 2 2 3 4" xfId="830" xr:uid="{00000000-0005-0000-0000-000059010000}"/>
    <cellStyle name="計算 2 2 4" xfId="301" xr:uid="{00000000-0005-0000-0000-00005A010000}"/>
    <cellStyle name="計算 2 2 4 2" xfId="403" xr:uid="{00000000-0005-0000-0000-00005B010000}"/>
    <cellStyle name="計算 2 2 4 2 2" xfId="721" xr:uid="{00000000-0005-0000-0000-00005C010000}"/>
    <cellStyle name="計算 2 2 4 2 3" xfId="898" xr:uid="{00000000-0005-0000-0000-00005D010000}"/>
    <cellStyle name="計算 2 2 4 3" xfId="652" xr:uid="{00000000-0005-0000-0000-00005E010000}"/>
    <cellStyle name="計算 2 2 4 3 2" xfId="930" xr:uid="{00000000-0005-0000-0000-00005F010000}"/>
    <cellStyle name="計算 2 2 4 4" xfId="831" xr:uid="{00000000-0005-0000-0000-000060010000}"/>
    <cellStyle name="計算 2 2 5" xfId="298" xr:uid="{00000000-0005-0000-0000-000061010000}"/>
    <cellStyle name="計算 2 2 5 2" xfId="495" xr:uid="{00000000-0005-0000-0000-000062010000}"/>
    <cellStyle name="計算 2 2 5 3" xfId="649" xr:uid="{00000000-0005-0000-0000-000063010000}"/>
    <cellStyle name="計算 2 2 5 4" xfId="828" xr:uid="{00000000-0005-0000-0000-000064010000}"/>
    <cellStyle name="計算 2 2 6" xfId="390" xr:uid="{00000000-0005-0000-0000-000065010000}"/>
    <cellStyle name="計算 2 2 6 2" xfId="708" xr:uid="{00000000-0005-0000-0000-000066010000}"/>
    <cellStyle name="計算 2 2 6 3" xfId="887" xr:uid="{00000000-0005-0000-0000-000067010000}"/>
    <cellStyle name="計算 2 2 7" xfId="435" xr:uid="{00000000-0005-0000-0000-000068010000}"/>
    <cellStyle name="計算 2 2 7 2" xfId="927" xr:uid="{00000000-0005-0000-0000-000069010000}"/>
    <cellStyle name="計算 2 2 8" xfId="567" xr:uid="{00000000-0005-0000-0000-00006A010000}"/>
    <cellStyle name="計算 2 2 9" xfId="739" xr:uid="{00000000-0005-0000-0000-00006B010000}"/>
    <cellStyle name="計算 2 3" xfId="173" xr:uid="{00000000-0005-0000-0000-00006C010000}"/>
    <cellStyle name="計算 2 3 2" xfId="214" xr:uid="{00000000-0005-0000-0000-00006D010000}"/>
    <cellStyle name="計算 2 3 2 2" xfId="572" xr:uid="{00000000-0005-0000-0000-00006E010000}"/>
    <cellStyle name="計算 2 3 2 3" xfId="787" xr:uid="{00000000-0005-0000-0000-00006F010000}"/>
    <cellStyle name="計算 2 3 3" xfId="189" xr:uid="{00000000-0005-0000-0000-000070010000}"/>
    <cellStyle name="計算 2 3 3 2" xfId="640" xr:uid="{00000000-0005-0000-0000-000071010000}"/>
    <cellStyle name="計算 2 3 3 3" xfId="766" xr:uid="{00000000-0005-0000-0000-000072010000}"/>
    <cellStyle name="計算 2 3 4" xfId="302" xr:uid="{00000000-0005-0000-0000-000073010000}"/>
    <cellStyle name="計算 2 3 4 2" xfId="497" xr:uid="{00000000-0005-0000-0000-000074010000}"/>
    <cellStyle name="計算 2 3 4 3" xfId="653" xr:uid="{00000000-0005-0000-0000-000075010000}"/>
    <cellStyle name="計算 2 3 4 4" xfId="832" xr:uid="{00000000-0005-0000-0000-000076010000}"/>
    <cellStyle name="計算 2 3 5" xfId="392" xr:uid="{00000000-0005-0000-0000-000077010000}"/>
    <cellStyle name="計算 2 3 5 2" xfId="710" xr:uid="{00000000-0005-0000-0000-000078010000}"/>
    <cellStyle name="計算 2 3 5 3" xfId="889" xr:uid="{00000000-0005-0000-0000-000079010000}"/>
    <cellStyle name="計算 2 3 6" xfId="445" xr:uid="{00000000-0005-0000-0000-00007A010000}"/>
    <cellStyle name="計算 2 3 6 2" xfId="931" xr:uid="{00000000-0005-0000-0000-00007B010000}"/>
    <cellStyle name="計算 2 3 7" xfId="583" xr:uid="{00000000-0005-0000-0000-00007C010000}"/>
    <cellStyle name="計算 2 3 8" xfId="751" xr:uid="{00000000-0005-0000-0000-00007D010000}"/>
    <cellStyle name="計算 2 4" xfId="181" xr:uid="{00000000-0005-0000-0000-00007E010000}"/>
    <cellStyle name="計算 2 4 2" xfId="197" xr:uid="{00000000-0005-0000-0000-00007F010000}"/>
    <cellStyle name="計算 2 4 2 2" xfId="550" xr:uid="{00000000-0005-0000-0000-000080010000}"/>
    <cellStyle name="計算 2 4 2 3" xfId="774" xr:uid="{00000000-0005-0000-0000-000081010000}"/>
    <cellStyle name="計算 2 4 3" xfId="303" xr:uid="{00000000-0005-0000-0000-000082010000}"/>
    <cellStyle name="計算 2 4 3 2" xfId="498" xr:uid="{00000000-0005-0000-0000-000083010000}"/>
    <cellStyle name="計算 2 4 3 3" xfId="654" xr:uid="{00000000-0005-0000-0000-000084010000}"/>
    <cellStyle name="計算 2 4 3 4" xfId="833" xr:uid="{00000000-0005-0000-0000-000085010000}"/>
    <cellStyle name="計算 2 4 4" xfId="262" xr:uid="{00000000-0005-0000-0000-000086010000}"/>
    <cellStyle name="計算 2 4 4 2" xfId="638" xr:uid="{00000000-0005-0000-0000-000087010000}"/>
    <cellStyle name="計算 2 4 4 3" xfId="819" xr:uid="{00000000-0005-0000-0000-000088010000}"/>
    <cellStyle name="計算 2 4 5" xfId="599" xr:uid="{00000000-0005-0000-0000-000089010000}"/>
    <cellStyle name="計算 2 4 5 2" xfId="932" xr:uid="{00000000-0005-0000-0000-00008A010000}"/>
    <cellStyle name="計算 2 4 6" xfId="759" xr:uid="{00000000-0005-0000-0000-00008B010000}"/>
    <cellStyle name="計算 2 5" xfId="304" xr:uid="{00000000-0005-0000-0000-00008C010000}"/>
    <cellStyle name="計算 2 5 2" xfId="234" xr:uid="{00000000-0005-0000-0000-00008D010000}"/>
    <cellStyle name="計算 2 5 2 2" xfId="613" xr:uid="{00000000-0005-0000-0000-00008E010000}"/>
    <cellStyle name="計算 2 5 2 3" xfId="800" xr:uid="{00000000-0005-0000-0000-00008F010000}"/>
    <cellStyle name="計算 2 5 3" xfId="655" xr:uid="{00000000-0005-0000-0000-000090010000}"/>
    <cellStyle name="計算 2 5 3 2" xfId="933" xr:uid="{00000000-0005-0000-0000-000091010000}"/>
    <cellStyle name="計算 2 5 4" xfId="834" xr:uid="{00000000-0005-0000-0000-000092010000}"/>
    <cellStyle name="計算 2 6" xfId="249" xr:uid="{00000000-0005-0000-0000-000093010000}"/>
    <cellStyle name="計算 2 6 2" xfId="479" xr:uid="{00000000-0005-0000-0000-000094010000}"/>
    <cellStyle name="計算 2 6 3" xfId="625" xr:uid="{00000000-0005-0000-0000-000095010000}"/>
    <cellStyle name="計算 2 6 4" xfId="807" xr:uid="{00000000-0005-0000-0000-000096010000}"/>
    <cellStyle name="計算 2 7" xfId="244" xr:uid="{00000000-0005-0000-0000-000097010000}"/>
    <cellStyle name="計算 2 7 2" xfId="622" xr:uid="{00000000-0005-0000-0000-000098010000}"/>
    <cellStyle name="計算 2 7 3" xfId="805" xr:uid="{00000000-0005-0000-0000-000099010000}"/>
    <cellStyle name="計算 2 8" xfId="425" xr:uid="{00000000-0005-0000-0000-00009A010000}"/>
    <cellStyle name="計算 2 8 2" xfId="913" xr:uid="{00000000-0005-0000-0000-00009B010000}"/>
    <cellStyle name="計算 2 9" xfId="558" xr:uid="{00000000-0005-0000-0000-00009C010000}"/>
    <cellStyle name="警告文 2" xfId="95" xr:uid="{00000000-0005-0000-0000-00009D010000}"/>
    <cellStyle name="桁区切り 2" xfId="1" xr:uid="{00000000-0005-0000-0000-00009E010000}"/>
    <cellStyle name="桁区切り 2 2" xfId="23" xr:uid="{00000000-0005-0000-0000-00009F010000}"/>
    <cellStyle name="桁区切り 2 2 2" xfId="305" xr:uid="{00000000-0005-0000-0000-0000A0010000}"/>
    <cellStyle name="桁区切り 2 3" xfId="22" xr:uid="{00000000-0005-0000-0000-0000A1010000}"/>
    <cellStyle name="桁区切り 2 3 2" xfId="306" xr:uid="{00000000-0005-0000-0000-0000A2010000}"/>
    <cellStyle name="桁区切り 2 4" xfId="17" xr:uid="{00000000-0005-0000-0000-0000A3010000}"/>
    <cellStyle name="桁区切り 3" xfId="18" xr:uid="{00000000-0005-0000-0000-0000A4010000}"/>
    <cellStyle name="桁区切り 4" xfId="375" xr:uid="{00000000-0005-0000-0000-0000A5010000}"/>
    <cellStyle name="桁区切り 4 2" xfId="376" xr:uid="{00000000-0005-0000-0000-0000A6010000}"/>
    <cellStyle name="桁区切り 4 2 2" xfId="534" xr:uid="{00000000-0005-0000-0000-0000A7010000}"/>
    <cellStyle name="桁区切り 4 2 2 2" xfId="976" xr:uid="{00000000-0005-0000-0000-0000A8010000}"/>
    <cellStyle name="桁区切り 4 2 3" xfId="699" xr:uid="{00000000-0005-0000-0000-0000A9010000}"/>
    <cellStyle name="桁区切り 4 2 3 2" xfId="1005" xr:uid="{00000000-0005-0000-0000-0000AA010000}"/>
    <cellStyle name="桁区切り 4 2 4" xfId="878" xr:uid="{00000000-0005-0000-0000-0000AB010000}"/>
    <cellStyle name="桁区切り 4 3" xfId="533" xr:uid="{00000000-0005-0000-0000-0000AC010000}"/>
    <cellStyle name="桁区切り 4 3 2" xfId="975" xr:uid="{00000000-0005-0000-0000-0000AD010000}"/>
    <cellStyle name="桁区切り 4 4" xfId="698" xr:uid="{00000000-0005-0000-0000-0000AE010000}"/>
    <cellStyle name="桁区切り 4 4 2" xfId="1004" xr:uid="{00000000-0005-0000-0000-0000AF010000}"/>
    <cellStyle name="桁区切り 4 5" xfId="877" xr:uid="{00000000-0005-0000-0000-0000B0010000}"/>
    <cellStyle name="桁区切り[0]" xfId="307" xr:uid="{00000000-0005-0000-0000-0000B1010000}"/>
    <cellStyle name="桁区切り[0] 2" xfId="499" xr:uid="{00000000-0005-0000-0000-0000B2010000}"/>
    <cellStyle name="桁区切り[0] 2 2" xfId="934" xr:uid="{00000000-0005-0000-0000-0000B3010000}"/>
    <cellStyle name="桁区切り[0] 3" xfId="656" xr:uid="{00000000-0005-0000-0000-0000B4010000}"/>
    <cellStyle name="桁区切り[0] 3 2" xfId="982" xr:uid="{00000000-0005-0000-0000-0000B5010000}"/>
    <cellStyle name="桁区切り[0] 4" xfId="835" xr:uid="{00000000-0005-0000-0000-0000B6010000}"/>
    <cellStyle name="見出し 1 2" xfId="96" xr:uid="{00000000-0005-0000-0000-0000B7010000}"/>
    <cellStyle name="見出し 2 2" xfId="97" xr:uid="{00000000-0005-0000-0000-0000B8010000}"/>
    <cellStyle name="見出し 3 2" xfId="98" xr:uid="{00000000-0005-0000-0000-0000B9010000}"/>
    <cellStyle name="見出し 4 2" xfId="99" xr:uid="{00000000-0005-0000-0000-0000BA010000}"/>
    <cellStyle name="集計 2" xfId="100" xr:uid="{00000000-0005-0000-0000-0000BB010000}"/>
    <cellStyle name="集計 2 2" xfId="174" xr:uid="{00000000-0005-0000-0000-0000BC010000}"/>
    <cellStyle name="集計 2 2 2" xfId="215" xr:uid="{00000000-0005-0000-0000-0000BD010000}"/>
    <cellStyle name="集計 2 2 2 2" xfId="309" xr:uid="{00000000-0005-0000-0000-0000BE010000}"/>
    <cellStyle name="集計 2 2 2 2 2" xfId="501" xr:uid="{00000000-0005-0000-0000-0000BF010000}"/>
    <cellStyle name="集計 2 2 2 2 3" xfId="658" xr:uid="{00000000-0005-0000-0000-0000C0010000}"/>
    <cellStyle name="集計 2 2 2 2 4" xfId="837" xr:uid="{00000000-0005-0000-0000-0000C1010000}"/>
    <cellStyle name="集計 2 2 2 3" xfId="260" xr:uid="{00000000-0005-0000-0000-0000C2010000}"/>
    <cellStyle name="集計 2 2 2 3 2" xfId="636" xr:uid="{00000000-0005-0000-0000-0000C3010000}"/>
    <cellStyle name="集計 2 2 2 3 3" xfId="817" xr:uid="{00000000-0005-0000-0000-0000C4010000}"/>
    <cellStyle name="集計 2 2 2 4" xfId="936" xr:uid="{00000000-0005-0000-0000-0000C5010000}"/>
    <cellStyle name="集計 2 2 2 5" xfId="788" xr:uid="{00000000-0005-0000-0000-0000C6010000}"/>
    <cellStyle name="集計 2 2 3" xfId="310" xr:uid="{00000000-0005-0000-0000-0000C7010000}"/>
    <cellStyle name="集計 2 2 3 2" xfId="261" xr:uid="{00000000-0005-0000-0000-0000C8010000}"/>
    <cellStyle name="集計 2 2 3 2 2" xfId="637" xr:uid="{00000000-0005-0000-0000-0000C9010000}"/>
    <cellStyle name="集計 2 2 3 2 3" xfId="818" xr:uid="{00000000-0005-0000-0000-0000CA010000}"/>
    <cellStyle name="集計 2 2 3 3" xfId="659" xr:uid="{00000000-0005-0000-0000-0000CB010000}"/>
    <cellStyle name="集計 2 2 3 3 2" xfId="937" xr:uid="{00000000-0005-0000-0000-0000CC010000}"/>
    <cellStyle name="集計 2 2 3 4" xfId="838" xr:uid="{00000000-0005-0000-0000-0000CD010000}"/>
    <cellStyle name="集計 2 2 4" xfId="308" xr:uid="{00000000-0005-0000-0000-0000CE010000}"/>
    <cellStyle name="集計 2 2 4 2" xfId="500" xr:uid="{00000000-0005-0000-0000-0000CF010000}"/>
    <cellStyle name="集計 2 2 4 3" xfId="657" xr:uid="{00000000-0005-0000-0000-0000D0010000}"/>
    <cellStyle name="集計 2 2 4 4" xfId="836" xr:uid="{00000000-0005-0000-0000-0000D1010000}"/>
    <cellStyle name="集計 2 2 5" xfId="233" xr:uid="{00000000-0005-0000-0000-0000D2010000}"/>
    <cellStyle name="集計 2 2 5 2" xfId="612" xr:uid="{00000000-0005-0000-0000-0000D3010000}"/>
    <cellStyle name="集計 2 2 5 3" xfId="799" xr:uid="{00000000-0005-0000-0000-0000D4010000}"/>
    <cellStyle name="集計 2 2 6" xfId="446" xr:uid="{00000000-0005-0000-0000-0000D5010000}"/>
    <cellStyle name="集計 2 2 6 2" xfId="935" xr:uid="{00000000-0005-0000-0000-0000D6010000}"/>
    <cellStyle name="集計 2 2 7" xfId="584" xr:uid="{00000000-0005-0000-0000-0000D7010000}"/>
    <cellStyle name="集計 2 2 8" xfId="752" xr:uid="{00000000-0005-0000-0000-0000D8010000}"/>
    <cellStyle name="集計 2 3" xfId="177" xr:uid="{00000000-0005-0000-0000-0000D9010000}"/>
    <cellStyle name="集計 2 3 2" xfId="311" xr:uid="{00000000-0005-0000-0000-0000DA010000}"/>
    <cellStyle name="集計 2 3 2 2" xfId="502" xr:uid="{00000000-0005-0000-0000-0000DB010000}"/>
    <cellStyle name="集計 2 3 2 3" xfId="660" xr:uid="{00000000-0005-0000-0000-0000DC010000}"/>
    <cellStyle name="集計 2 3 2 4" xfId="839" xr:uid="{00000000-0005-0000-0000-0000DD010000}"/>
    <cellStyle name="集計 2 3 3" xfId="393" xr:uid="{00000000-0005-0000-0000-0000DE010000}"/>
    <cellStyle name="集計 2 3 3 2" xfId="711" xr:uid="{00000000-0005-0000-0000-0000DF010000}"/>
    <cellStyle name="集計 2 3 3 3" xfId="890" xr:uid="{00000000-0005-0000-0000-0000E0010000}"/>
    <cellStyle name="集計 2 3 4" xfId="938" xr:uid="{00000000-0005-0000-0000-0000E1010000}"/>
    <cellStyle name="集計 2 3 5" xfId="755" xr:uid="{00000000-0005-0000-0000-0000E2010000}"/>
    <cellStyle name="集計 2 4" xfId="312" xr:uid="{00000000-0005-0000-0000-0000E3010000}"/>
    <cellStyle name="集計 2 4 2" xfId="404" xr:uid="{00000000-0005-0000-0000-0000E4010000}"/>
    <cellStyle name="集計 2 4 2 2" xfId="722" xr:uid="{00000000-0005-0000-0000-0000E5010000}"/>
    <cellStyle name="集計 2 4 2 3" xfId="899" xr:uid="{00000000-0005-0000-0000-0000E6010000}"/>
    <cellStyle name="集計 2 4 3" xfId="661" xr:uid="{00000000-0005-0000-0000-0000E7010000}"/>
    <cellStyle name="集計 2 4 3 2" xfId="939" xr:uid="{00000000-0005-0000-0000-0000E8010000}"/>
    <cellStyle name="集計 2 4 4" xfId="840" xr:uid="{00000000-0005-0000-0000-0000E9010000}"/>
    <cellStyle name="集計 2 5" xfId="250" xr:uid="{00000000-0005-0000-0000-0000EA010000}"/>
    <cellStyle name="集計 2 5 2" xfId="480" xr:uid="{00000000-0005-0000-0000-0000EB010000}"/>
    <cellStyle name="集計 2 5 3" xfId="626" xr:uid="{00000000-0005-0000-0000-0000EC010000}"/>
    <cellStyle name="集計 2 5 4" xfId="808" xr:uid="{00000000-0005-0000-0000-0000ED010000}"/>
    <cellStyle name="集計 2 6" xfId="385" xr:uid="{00000000-0005-0000-0000-0000EE010000}"/>
    <cellStyle name="集計 2 6 2" xfId="703" xr:uid="{00000000-0005-0000-0000-0000EF010000}"/>
    <cellStyle name="集計 2 6 3" xfId="882" xr:uid="{00000000-0005-0000-0000-0000F0010000}"/>
    <cellStyle name="集計 2 7" xfId="426" xr:uid="{00000000-0005-0000-0000-0000F1010000}"/>
    <cellStyle name="集計 2 7 2" xfId="914" xr:uid="{00000000-0005-0000-0000-0000F2010000}"/>
    <cellStyle name="集計 2 8" xfId="559" xr:uid="{00000000-0005-0000-0000-0000F3010000}"/>
    <cellStyle name="集計 2 9" xfId="732" xr:uid="{00000000-0005-0000-0000-0000F4010000}"/>
    <cellStyle name="出力 2" xfId="101" xr:uid="{00000000-0005-0000-0000-0000F5010000}"/>
    <cellStyle name="出力 2 10" xfId="733" xr:uid="{00000000-0005-0000-0000-0000F6010000}"/>
    <cellStyle name="出力 2 2" xfId="121" xr:uid="{00000000-0005-0000-0000-0000F7010000}"/>
    <cellStyle name="出力 2 2 2" xfId="198" xr:uid="{00000000-0005-0000-0000-0000F8010000}"/>
    <cellStyle name="出力 2 2 2 2" xfId="314" xr:uid="{00000000-0005-0000-0000-0000F9010000}"/>
    <cellStyle name="出力 2 2 2 2 2" xfId="504" xr:uid="{00000000-0005-0000-0000-0000FA010000}"/>
    <cellStyle name="出力 2 2 2 2 3" xfId="663" xr:uid="{00000000-0005-0000-0000-0000FB010000}"/>
    <cellStyle name="出力 2 2 2 2 4" xfId="842" xr:uid="{00000000-0005-0000-0000-0000FC010000}"/>
    <cellStyle name="出力 2 2 2 3" xfId="394" xr:uid="{00000000-0005-0000-0000-0000FD010000}"/>
    <cellStyle name="出力 2 2 2 3 2" xfId="712" xr:uid="{00000000-0005-0000-0000-0000FE010000}"/>
    <cellStyle name="出力 2 2 2 3 3" xfId="891" xr:uid="{00000000-0005-0000-0000-0000FF010000}"/>
    <cellStyle name="出力 2 2 2 4" xfId="555" xr:uid="{00000000-0005-0000-0000-000000020000}"/>
    <cellStyle name="出力 2 2 2 4 2" xfId="941" xr:uid="{00000000-0005-0000-0000-000001020000}"/>
    <cellStyle name="出力 2 2 2 5" xfId="775" xr:uid="{00000000-0005-0000-0000-000002020000}"/>
    <cellStyle name="出力 2 2 3" xfId="315" xr:uid="{00000000-0005-0000-0000-000003020000}"/>
    <cellStyle name="出力 2 2 3 2" xfId="395" xr:uid="{00000000-0005-0000-0000-000004020000}"/>
    <cellStyle name="出力 2 2 3 2 2" xfId="713" xr:uid="{00000000-0005-0000-0000-000005020000}"/>
    <cellStyle name="出力 2 2 3 2 3" xfId="892" xr:uid="{00000000-0005-0000-0000-000006020000}"/>
    <cellStyle name="出力 2 2 3 3" xfId="664" xr:uid="{00000000-0005-0000-0000-000007020000}"/>
    <cellStyle name="出力 2 2 3 3 2" xfId="942" xr:uid="{00000000-0005-0000-0000-000008020000}"/>
    <cellStyle name="出力 2 2 3 4" xfId="843" xr:uid="{00000000-0005-0000-0000-000009020000}"/>
    <cellStyle name="出力 2 2 4" xfId="316" xr:uid="{00000000-0005-0000-0000-00000A020000}"/>
    <cellStyle name="出力 2 2 4 2" xfId="259" xr:uid="{00000000-0005-0000-0000-00000B020000}"/>
    <cellStyle name="出力 2 2 4 2 2" xfId="635" xr:uid="{00000000-0005-0000-0000-00000C020000}"/>
    <cellStyle name="出力 2 2 4 2 3" xfId="816" xr:uid="{00000000-0005-0000-0000-00000D020000}"/>
    <cellStyle name="出力 2 2 4 3" xfId="665" xr:uid="{00000000-0005-0000-0000-00000E020000}"/>
    <cellStyle name="出力 2 2 4 3 2" xfId="943" xr:uid="{00000000-0005-0000-0000-00000F020000}"/>
    <cellStyle name="出力 2 2 4 4" xfId="844" xr:uid="{00000000-0005-0000-0000-000010020000}"/>
    <cellStyle name="出力 2 2 5" xfId="313" xr:uid="{00000000-0005-0000-0000-000011020000}"/>
    <cellStyle name="出力 2 2 5 2" xfId="503" xr:uid="{00000000-0005-0000-0000-000012020000}"/>
    <cellStyle name="出力 2 2 5 3" xfId="662" xr:uid="{00000000-0005-0000-0000-000013020000}"/>
    <cellStyle name="出力 2 2 5 4" xfId="841" xr:uid="{00000000-0005-0000-0000-000014020000}"/>
    <cellStyle name="出力 2 2 6" xfId="405" xr:uid="{00000000-0005-0000-0000-000015020000}"/>
    <cellStyle name="出力 2 2 6 2" xfId="723" xr:uid="{00000000-0005-0000-0000-000016020000}"/>
    <cellStyle name="出力 2 2 6 3" xfId="900" xr:uid="{00000000-0005-0000-0000-000017020000}"/>
    <cellStyle name="出力 2 2 7" xfId="434" xr:uid="{00000000-0005-0000-0000-000018020000}"/>
    <cellStyle name="出力 2 2 7 2" xfId="940" xr:uid="{00000000-0005-0000-0000-000019020000}"/>
    <cellStyle name="出力 2 2 8" xfId="566" xr:uid="{00000000-0005-0000-0000-00001A020000}"/>
    <cellStyle name="出力 2 2 9" xfId="738" xr:uid="{00000000-0005-0000-0000-00001B020000}"/>
    <cellStyle name="出力 2 3" xfId="175" xr:uid="{00000000-0005-0000-0000-00001C020000}"/>
    <cellStyle name="出力 2 3 2" xfId="216" xr:uid="{00000000-0005-0000-0000-00001D020000}"/>
    <cellStyle name="出力 2 3 2 2" xfId="552" xr:uid="{00000000-0005-0000-0000-00001E020000}"/>
    <cellStyle name="出力 2 3 2 3" xfId="789" xr:uid="{00000000-0005-0000-0000-00001F020000}"/>
    <cellStyle name="出力 2 3 3" xfId="190" xr:uid="{00000000-0005-0000-0000-000020020000}"/>
    <cellStyle name="出力 2 3 3 2" xfId="556" xr:uid="{00000000-0005-0000-0000-000021020000}"/>
    <cellStyle name="出力 2 3 3 3" xfId="767" xr:uid="{00000000-0005-0000-0000-000022020000}"/>
    <cellStyle name="出力 2 3 4" xfId="317" xr:uid="{00000000-0005-0000-0000-000023020000}"/>
    <cellStyle name="出力 2 3 4 2" xfId="505" xr:uid="{00000000-0005-0000-0000-000024020000}"/>
    <cellStyle name="出力 2 3 4 3" xfId="666" xr:uid="{00000000-0005-0000-0000-000025020000}"/>
    <cellStyle name="出力 2 3 4 4" xfId="845" xr:uid="{00000000-0005-0000-0000-000026020000}"/>
    <cellStyle name="出力 2 3 5" xfId="406" xr:uid="{00000000-0005-0000-0000-000027020000}"/>
    <cellStyle name="出力 2 3 5 2" xfId="724" xr:uid="{00000000-0005-0000-0000-000028020000}"/>
    <cellStyle name="出力 2 3 5 3" xfId="901" xr:uid="{00000000-0005-0000-0000-000029020000}"/>
    <cellStyle name="出力 2 3 6" xfId="447" xr:uid="{00000000-0005-0000-0000-00002A020000}"/>
    <cellStyle name="出力 2 3 6 2" xfId="944" xr:uid="{00000000-0005-0000-0000-00002B020000}"/>
    <cellStyle name="出力 2 3 7" xfId="585" xr:uid="{00000000-0005-0000-0000-00002C020000}"/>
    <cellStyle name="出力 2 3 8" xfId="753" xr:uid="{00000000-0005-0000-0000-00002D020000}"/>
    <cellStyle name="出力 2 4" xfId="163" xr:uid="{00000000-0005-0000-0000-00002E020000}"/>
    <cellStyle name="出力 2 4 2" xfId="206" xr:uid="{00000000-0005-0000-0000-00002F020000}"/>
    <cellStyle name="出力 2 4 2 2" xfId="570" xr:uid="{00000000-0005-0000-0000-000030020000}"/>
    <cellStyle name="出力 2 4 2 3" xfId="783" xr:uid="{00000000-0005-0000-0000-000031020000}"/>
    <cellStyle name="出力 2 4 3" xfId="318" xr:uid="{00000000-0005-0000-0000-000032020000}"/>
    <cellStyle name="出力 2 4 3 2" xfId="506" xr:uid="{00000000-0005-0000-0000-000033020000}"/>
    <cellStyle name="出力 2 4 3 3" xfId="667" xr:uid="{00000000-0005-0000-0000-000034020000}"/>
    <cellStyle name="出力 2 4 3 4" xfId="846" xr:uid="{00000000-0005-0000-0000-000035020000}"/>
    <cellStyle name="出力 2 4 4" xfId="396" xr:uid="{00000000-0005-0000-0000-000036020000}"/>
    <cellStyle name="出力 2 4 4 2" xfId="714" xr:uid="{00000000-0005-0000-0000-000037020000}"/>
    <cellStyle name="出力 2 4 4 3" xfId="893" xr:uid="{00000000-0005-0000-0000-000038020000}"/>
    <cellStyle name="出力 2 4 5" xfId="603" xr:uid="{00000000-0005-0000-0000-000039020000}"/>
    <cellStyle name="出力 2 4 5 2" xfId="945" xr:uid="{00000000-0005-0000-0000-00003A020000}"/>
    <cellStyle name="出力 2 4 6" xfId="747" xr:uid="{00000000-0005-0000-0000-00003B020000}"/>
    <cellStyle name="出力 2 5" xfId="319" xr:uid="{00000000-0005-0000-0000-00003C020000}"/>
    <cellStyle name="出力 2 5 2" xfId="397" xr:uid="{00000000-0005-0000-0000-00003D020000}"/>
    <cellStyle name="出力 2 5 2 2" xfId="715" xr:uid="{00000000-0005-0000-0000-00003E020000}"/>
    <cellStyle name="出力 2 5 2 3" xfId="894" xr:uid="{00000000-0005-0000-0000-00003F020000}"/>
    <cellStyle name="出力 2 5 3" xfId="668" xr:uid="{00000000-0005-0000-0000-000040020000}"/>
    <cellStyle name="出力 2 5 3 2" xfId="946" xr:uid="{00000000-0005-0000-0000-000041020000}"/>
    <cellStyle name="出力 2 5 4" xfId="847" xr:uid="{00000000-0005-0000-0000-000042020000}"/>
    <cellStyle name="出力 2 6" xfId="251" xr:uid="{00000000-0005-0000-0000-000043020000}"/>
    <cellStyle name="出力 2 6 2" xfId="481" xr:uid="{00000000-0005-0000-0000-000044020000}"/>
    <cellStyle name="出力 2 6 3" xfId="627" xr:uid="{00000000-0005-0000-0000-000045020000}"/>
    <cellStyle name="出力 2 6 4" xfId="809" xr:uid="{00000000-0005-0000-0000-000046020000}"/>
    <cellStyle name="出力 2 7" xfId="243" xr:uid="{00000000-0005-0000-0000-000047020000}"/>
    <cellStyle name="出力 2 7 2" xfId="621" xr:uid="{00000000-0005-0000-0000-000048020000}"/>
    <cellStyle name="出力 2 7 3" xfId="804" xr:uid="{00000000-0005-0000-0000-000049020000}"/>
    <cellStyle name="出力 2 8" xfId="427" xr:uid="{00000000-0005-0000-0000-00004A020000}"/>
    <cellStyle name="出力 2 8 2" xfId="915" xr:uid="{00000000-0005-0000-0000-00004B020000}"/>
    <cellStyle name="出力 2 9" xfId="560" xr:uid="{00000000-0005-0000-0000-00004C020000}"/>
    <cellStyle name="説明文 2" xfId="102" xr:uid="{00000000-0005-0000-0000-00004D020000}"/>
    <cellStyle name="通貨 2" xfId="111" xr:uid="{00000000-0005-0000-0000-00004E020000}"/>
    <cellStyle name="通貨 2 2" xfId="179" xr:uid="{00000000-0005-0000-0000-00004F020000}"/>
    <cellStyle name="通貨 2 2 2" xfId="219" xr:uid="{00000000-0005-0000-0000-000050020000}"/>
    <cellStyle name="通貨 2 2 2 2" xfId="465" xr:uid="{00000000-0005-0000-0000-000051020000}"/>
    <cellStyle name="通貨 2 2 2 3" xfId="605" xr:uid="{00000000-0005-0000-0000-000052020000}"/>
    <cellStyle name="通貨 2 2 2 4" xfId="792" xr:uid="{00000000-0005-0000-0000-000053020000}"/>
    <cellStyle name="通貨 2 2 3" xfId="320" xr:uid="{00000000-0005-0000-0000-000054020000}"/>
    <cellStyle name="通貨 2 2 3 2" xfId="507" xr:uid="{00000000-0005-0000-0000-000055020000}"/>
    <cellStyle name="通貨 2 2 3 3" xfId="669" xr:uid="{00000000-0005-0000-0000-000056020000}"/>
    <cellStyle name="通貨 2 2 3 4" xfId="848" xr:uid="{00000000-0005-0000-0000-000057020000}"/>
    <cellStyle name="通貨 2 2 4" xfId="450" xr:uid="{00000000-0005-0000-0000-000058020000}"/>
    <cellStyle name="通貨 2 2 4 2" xfId="947" xr:uid="{00000000-0005-0000-0000-000059020000}"/>
    <cellStyle name="通貨 2 2 5" xfId="588" xr:uid="{00000000-0005-0000-0000-00005A020000}"/>
    <cellStyle name="通貨 2 2 5 2" xfId="983" xr:uid="{00000000-0005-0000-0000-00005B020000}"/>
    <cellStyle name="通貨 2 2 6" xfId="757" xr:uid="{00000000-0005-0000-0000-00005C020000}"/>
    <cellStyle name="通貨 2 3" xfId="184" xr:uid="{00000000-0005-0000-0000-00005D020000}"/>
    <cellStyle name="通貨 2 3 2" xfId="223" xr:uid="{00000000-0005-0000-0000-00005E020000}"/>
    <cellStyle name="通貨 2 3 2 2" xfId="469" xr:uid="{00000000-0005-0000-0000-00005F020000}"/>
    <cellStyle name="通貨 2 3 2 3" xfId="609" xr:uid="{00000000-0005-0000-0000-000060020000}"/>
    <cellStyle name="通貨 2 3 2 4" xfId="796" xr:uid="{00000000-0005-0000-0000-000061020000}"/>
    <cellStyle name="通貨 2 3 3" xfId="454" xr:uid="{00000000-0005-0000-0000-000062020000}"/>
    <cellStyle name="通貨 2 3 4" xfId="592" xr:uid="{00000000-0005-0000-0000-000063020000}"/>
    <cellStyle name="通貨 2 3 5" xfId="762" xr:uid="{00000000-0005-0000-0000-000064020000}"/>
    <cellStyle name="通貨 2 4" xfId="195" xr:uid="{00000000-0005-0000-0000-000065020000}"/>
    <cellStyle name="通貨 2 4 2" xfId="459" xr:uid="{00000000-0005-0000-0000-000066020000}"/>
    <cellStyle name="通貨 2 4 3" xfId="597" xr:uid="{00000000-0005-0000-0000-000067020000}"/>
    <cellStyle name="通貨 2 4 4" xfId="772" xr:uid="{00000000-0005-0000-0000-000068020000}"/>
    <cellStyle name="通貨 2 5" xfId="255" xr:uid="{00000000-0005-0000-0000-000069020000}"/>
    <cellStyle name="通貨 2 5 2" xfId="484" xr:uid="{00000000-0005-0000-0000-00006A020000}"/>
    <cellStyle name="通貨 2 5 3" xfId="631" xr:uid="{00000000-0005-0000-0000-00006B020000}"/>
    <cellStyle name="通貨 2 5 4" xfId="813" xr:uid="{00000000-0005-0000-0000-00006C020000}"/>
    <cellStyle name="通貨 2 6" xfId="430" xr:uid="{00000000-0005-0000-0000-00006D020000}"/>
    <cellStyle name="通貨 2 6 2" xfId="905" xr:uid="{00000000-0005-0000-0000-00006E020000}"/>
    <cellStyle name="通貨 2 7" xfId="563" xr:uid="{00000000-0005-0000-0000-00006F020000}"/>
    <cellStyle name="通貨 2 7 2" xfId="918" xr:uid="{00000000-0005-0000-0000-000070020000}"/>
    <cellStyle name="通貨 2 8" xfId="980" xr:uid="{00000000-0005-0000-0000-000071020000}"/>
    <cellStyle name="通貨 2 9" xfId="736" xr:uid="{00000000-0005-0000-0000-000072020000}"/>
    <cellStyle name="通貨[0]" xfId="321" xr:uid="{00000000-0005-0000-0000-000073020000}"/>
    <cellStyle name="入力 2" xfId="103" xr:uid="{00000000-0005-0000-0000-000074020000}"/>
    <cellStyle name="入力 2 10" xfId="734" xr:uid="{00000000-0005-0000-0000-000075020000}"/>
    <cellStyle name="入力 2 2" xfId="130" xr:uid="{00000000-0005-0000-0000-000076020000}"/>
    <cellStyle name="入力 2 2 2" xfId="201" xr:uid="{00000000-0005-0000-0000-000077020000}"/>
    <cellStyle name="入力 2 2 2 2" xfId="323" xr:uid="{00000000-0005-0000-0000-000078020000}"/>
    <cellStyle name="入力 2 2 2 2 2" xfId="509" xr:uid="{00000000-0005-0000-0000-000079020000}"/>
    <cellStyle name="入力 2 2 2 2 3" xfId="671" xr:uid="{00000000-0005-0000-0000-00007A020000}"/>
    <cellStyle name="入力 2 2 2 2 4" xfId="850" xr:uid="{00000000-0005-0000-0000-00007B020000}"/>
    <cellStyle name="入力 2 2 2 3" xfId="399" xr:uid="{00000000-0005-0000-0000-00007C020000}"/>
    <cellStyle name="入力 2 2 2 3 2" xfId="717" xr:uid="{00000000-0005-0000-0000-00007D020000}"/>
    <cellStyle name="入力 2 2 2 3 3" xfId="896" xr:uid="{00000000-0005-0000-0000-00007E020000}"/>
    <cellStyle name="入力 2 2 2 4" xfId="549" xr:uid="{00000000-0005-0000-0000-00007F020000}"/>
    <cellStyle name="入力 2 2 2 4 2" xfId="949" xr:uid="{00000000-0005-0000-0000-000080020000}"/>
    <cellStyle name="入力 2 2 2 5" xfId="778" xr:uid="{00000000-0005-0000-0000-000081020000}"/>
    <cellStyle name="入力 2 2 3" xfId="324" xr:uid="{00000000-0005-0000-0000-000082020000}"/>
    <cellStyle name="入力 2 2 3 2" xfId="407" xr:uid="{00000000-0005-0000-0000-000083020000}"/>
    <cellStyle name="入力 2 2 3 2 2" xfId="725" xr:uid="{00000000-0005-0000-0000-000084020000}"/>
    <cellStyle name="入力 2 2 3 2 3" xfId="902" xr:uid="{00000000-0005-0000-0000-000085020000}"/>
    <cellStyle name="入力 2 2 3 3" xfId="672" xr:uid="{00000000-0005-0000-0000-000086020000}"/>
    <cellStyle name="入力 2 2 3 3 2" xfId="950" xr:uid="{00000000-0005-0000-0000-000087020000}"/>
    <cellStyle name="入力 2 2 3 4" xfId="851" xr:uid="{00000000-0005-0000-0000-000088020000}"/>
    <cellStyle name="入力 2 2 4" xfId="325" xr:uid="{00000000-0005-0000-0000-000089020000}"/>
    <cellStyle name="入力 2 2 4 2" xfId="258" xr:uid="{00000000-0005-0000-0000-00008A020000}"/>
    <cellStyle name="入力 2 2 4 2 2" xfId="634" xr:uid="{00000000-0005-0000-0000-00008B020000}"/>
    <cellStyle name="入力 2 2 4 2 3" xfId="815" xr:uid="{00000000-0005-0000-0000-00008C020000}"/>
    <cellStyle name="入力 2 2 4 3" xfId="673" xr:uid="{00000000-0005-0000-0000-00008D020000}"/>
    <cellStyle name="入力 2 2 4 3 2" xfId="951" xr:uid="{00000000-0005-0000-0000-00008E020000}"/>
    <cellStyle name="入力 2 2 4 4" xfId="852" xr:uid="{00000000-0005-0000-0000-00008F020000}"/>
    <cellStyle name="入力 2 2 5" xfId="322" xr:uid="{00000000-0005-0000-0000-000090020000}"/>
    <cellStyle name="入力 2 2 5 2" xfId="508" xr:uid="{00000000-0005-0000-0000-000091020000}"/>
    <cellStyle name="入力 2 2 5 3" xfId="670" xr:uid="{00000000-0005-0000-0000-000092020000}"/>
    <cellStyle name="入力 2 2 5 4" xfId="849" xr:uid="{00000000-0005-0000-0000-000093020000}"/>
    <cellStyle name="入力 2 2 6" xfId="398" xr:uid="{00000000-0005-0000-0000-000094020000}"/>
    <cellStyle name="入力 2 2 6 2" xfId="716" xr:uid="{00000000-0005-0000-0000-000095020000}"/>
    <cellStyle name="入力 2 2 6 3" xfId="895" xr:uid="{00000000-0005-0000-0000-000096020000}"/>
    <cellStyle name="入力 2 2 7" xfId="436" xr:uid="{00000000-0005-0000-0000-000097020000}"/>
    <cellStyle name="入力 2 2 7 2" xfId="948" xr:uid="{00000000-0005-0000-0000-000098020000}"/>
    <cellStyle name="入力 2 2 8" xfId="568" xr:uid="{00000000-0005-0000-0000-000099020000}"/>
    <cellStyle name="入力 2 2 9" xfId="740" xr:uid="{00000000-0005-0000-0000-00009A020000}"/>
    <cellStyle name="入力 2 3" xfId="176" xr:uid="{00000000-0005-0000-0000-00009B020000}"/>
    <cellStyle name="入力 2 3 2" xfId="217" xr:uid="{00000000-0005-0000-0000-00009C020000}"/>
    <cellStyle name="入力 2 3 2 2" xfId="551" xr:uid="{00000000-0005-0000-0000-00009D020000}"/>
    <cellStyle name="入力 2 3 2 3" xfId="790" xr:uid="{00000000-0005-0000-0000-00009E020000}"/>
    <cellStyle name="入力 2 3 3" xfId="191" xr:uid="{00000000-0005-0000-0000-00009F020000}"/>
    <cellStyle name="入力 2 3 3 2" xfId="639" xr:uid="{00000000-0005-0000-0000-0000A0020000}"/>
    <cellStyle name="入力 2 3 3 3" xfId="768" xr:uid="{00000000-0005-0000-0000-0000A1020000}"/>
    <cellStyle name="入力 2 3 4" xfId="326" xr:uid="{00000000-0005-0000-0000-0000A2020000}"/>
    <cellStyle name="入力 2 3 4 2" xfId="510" xr:uid="{00000000-0005-0000-0000-0000A3020000}"/>
    <cellStyle name="入力 2 3 4 3" xfId="674" xr:uid="{00000000-0005-0000-0000-0000A4020000}"/>
    <cellStyle name="入力 2 3 4 4" xfId="853" xr:uid="{00000000-0005-0000-0000-0000A5020000}"/>
    <cellStyle name="入力 2 3 5" xfId="241" xr:uid="{00000000-0005-0000-0000-0000A6020000}"/>
    <cellStyle name="入力 2 3 5 2" xfId="620" xr:uid="{00000000-0005-0000-0000-0000A7020000}"/>
    <cellStyle name="入力 2 3 5 3" xfId="803" xr:uid="{00000000-0005-0000-0000-0000A8020000}"/>
    <cellStyle name="入力 2 3 6" xfId="448" xr:uid="{00000000-0005-0000-0000-0000A9020000}"/>
    <cellStyle name="入力 2 3 6 2" xfId="952" xr:uid="{00000000-0005-0000-0000-0000AA020000}"/>
    <cellStyle name="入力 2 3 7" xfId="586" xr:uid="{00000000-0005-0000-0000-0000AB020000}"/>
    <cellStyle name="入力 2 3 8" xfId="754" xr:uid="{00000000-0005-0000-0000-0000AC020000}"/>
    <cellStyle name="入力 2 4" xfId="164" xr:uid="{00000000-0005-0000-0000-0000AD020000}"/>
    <cellStyle name="入力 2 4 2" xfId="187" xr:uid="{00000000-0005-0000-0000-0000AE020000}"/>
    <cellStyle name="入力 2 4 2 2" xfId="576" xr:uid="{00000000-0005-0000-0000-0000AF020000}"/>
    <cellStyle name="入力 2 4 2 3" xfId="764" xr:uid="{00000000-0005-0000-0000-0000B0020000}"/>
    <cellStyle name="入力 2 4 3" xfId="327" xr:uid="{00000000-0005-0000-0000-0000B1020000}"/>
    <cellStyle name="入力 2 4 3 2" xfId="511" xr:uid="{00000000-0005-0000-0000-0000B2020000}"/>
    <cellStyle name="入力 2 4 3 3" xfId="675" xr:uid="{00000000-0005-0000-0000-0000B3020000}"/>
    <cellStyle name="入力 2 4 3 4" xfId="854" xr:uid="{00000000-0005-0000-0000-0000B4020000}"/>
    <cellStyle name="入力 2 4 4" xfId="253" xr:uid="{00000000-0005-0000-0000-0000B5020000}"/>
    <cellStyle name="入力 2 4 4 2" xfId="629" xr:uid="{00000000-0005-0000-0000-0000B6020000}"/>
    <cellStyle name="入力 2 4 4 3" xfId="811" xr:uid="{00000000-0005-0000-0000-0000B7020000}"/>
    <cellStyle name="入力 2 4 5" xfId="580" xr:uid="{00000000-0005-0000-0000-0000B8020000}"/>
    <cellStyle name="入力 2 4 5 2" xfId="953" xr:uid="{00000000-0005-0000-0000-0000B9020000}"/>
    <cellStyle name="入力 2 4 6" xfId="748" xr:uid="{00000000-0005-0000-0000-0000BA020000}"/>
    <cellStyle name="入力 2 5" xfId="328" xr:uid="{00000000-0005-0000-0000-0000BB020000}"/>
    <cellStyle name="入力 2 5 2" xfId="408" xr:uid="{00000000-0005-0000-0000-0000BC020000}"/>
    <cellStyle name="入力 2 5 2 2" xfId="726" xr:uid="{00000000-0005-0000-0000-0000BD020000}"/>
    <cellStyle name="入力 2 5 2 3" xfId="903" xr:uid="{00000000-0005-0000-0000-0000BE020000}"/>
    <cellStyle name="入力 2 5 3" xfId="676" xr:uid="{00000000-0005-0000-0000-0000BF020000}"/>
    <cellStyle name="入力 2 5 3 2" xfId="954" xr:uid="{00000000-0005-0000-0000-0000C0020000}"/>
    <cellStyle name="入力 2 5 4" xfId="855" xr:uid="{00000000-0005-0000-0000-0000C1020000}"/>
    <cellStyle name="入力 2 6" xfId="252" xr:uid="{00000000-0005-0000-0000-0000C2020000}"/>
    <cellStyle name="入力 2 6 2" xfId="482" xr:uid="{00000000-0005-0000-0000-0000C3020000}"/>
    <cellStyle name="入力 2 6 3" xfId="628" xr:uid="{00000000-0005-0000-0000-0000C4020000}"/>
    <cellStyle name="入力 2 6 4" xfId="810" xr:uid="{00000000-0005-0000-0000-0000C5020000}"/>
    <cellStyle name="入力 2 7" xfId="277" xr:uid="{00000000-0005-0000-0000-0000C6020000}"/>
    <cellStyle name="入力 2 7 2" xfId="641" xr:uid="{00000000-0005-0000-0000-0000C7020000}"/>
    <cellStyle name="入力 2 7 3" xfId="820" xr:uid="{00000000-0005-0000-0000-0000C8020000}"/>
    <cellStyle name="入力 2 8" xfId="428" xr:uid="{00000000-0005-0000-0000-0000C9020000}"/>
    <cellStyle name="入力 2 8 2" xfId="916" xr:uid="{00000000-0005-0000-0000-0000CA020000}"/>
    <cellStyle name="入力 2 9" xfId="561" xr:uid="{00000000-0005-0000-0000-0000CB020000}"/>
    <cellStyle name="標準" xfId="0" builtinId="0"/>
    <cellStyle name="標準 10" xfId="160" xr:uid="{00000000-0005-0000-0000-0000CD020000}"/>
    <cellStyle name="標準 10 2" xfId="329" xr:uid="{00000000-0005-0000-0000-0000CE020000}"/>
    <cellStyle name="標準 11" xfId="162" xr:uid="{00000000-0005-0000-0000-0000CF020000}"/>
    <cellStyle name="標準 11 2" xfId="330" xr:uid="{00000000-0005-0000-0000-0000D0020000}"/>
    <cellStyle name="標準 12" xfId="377" xr:uid="{00000000-0005-0000-0000-0000D1020000}"/>
    <cellStyle name="標準 12 2" xfId="378" xr:uid="{00000000-0005-0000-0000-0000D2020000}"/>
    <cellStyle name="標準 12 3" xfId="535" xr:uid="{00000000-0005-0000-0000-0000D3020000}"/>
    <cellStyle name="標準 12 3 2" xfId="977" xr:uid="{00000000-0005-0000-0000-0000D4020000}"/>
    <cellStyle name="標準 12 4" xfId="700" xr:uid="{00000000-0005-0000-0000-0000D5020000}"/>
    <cellStyle name="標準 12 4 2" xfId="1006" xr:uid="{00000000-0005-0000-0000-0000D6020000}"/>
    <cellStyle name="標準 12 5" xfId="879" xr:uid="{00000000-0005-0000-0000-0000D7020000}"/>
    <cellStyle name="標準 13" xfId="379" xr:uid="{00000000-0005-0000-0000-0000D8020000}"/>
    <cellStyle name="標準 13 2" xfId="536" xr:uid="{00000000-0005-0000-0000-0000D9020000}"/>
    <cellStyle name="標準 13 2 2" xfId="978" xr:uid="{00000000-0005-0000-0000-0000DA020000}"/>
    <cellStyle name="標準 13 3" xfId="701" xr:uid="{00000000-0005-0000-0000-0000DB020000}"/>
    <cellStyle name="標準 13 3 2" xfId="1007" xr:uid="{00000000-0005-0000-0000-0000DC020000}"/>
    <cellStyle name="標準 13 4" xfId="880" xr:uid="{00000000-0005-0000-0000-0000DD020000}"/>
    <cellStyle name="標準 14" xfId="412" xr:uid="{00000000-0005-0000-0000-0000DE020000}"/>
    <cellStyle name="標準 15" xfId="908" xr:uid="{00000000-0005-0000-0000-0000DF020000}"/>
    <cellStyle name="標準 16" xfId="910" xr:uid="{00000000-0005-0000-0000-0000E0020000}"/>
    <cellStyle name="標準 2" xfId="2" xr:uid="{00000000-0005-0000-0000-0000E1020000}"/>
    <cellStyle name="標準 2 2" xfId="24" xr:uid="{00000000-0005-0000-0000-0000E2020000}"/>
    <cellStyle name="標準 2 2 2" xfId="25" xr:uid="{00000000-0005-0000-0000-0000E3020000}"/>
    <cellStyle name="標準 2 2 2 2" xfId="331" xr:uid="{00000000-0005-0000-0000-0000E4020000}"/>
    <cellStyle name="標準 2 2 3" xfId="15" xr:uid="{00000000-0005-0000-0000-0000E5020000}"/>
    <cellStyle name="標準 2 2 3 2" xfId="332" xr:uid="{00000000-0005-0000-0000-0000E6020000}"/>
    <cellStyle name="標準 2 2 3 3" xfId="333" xr:uid="{00000000-0005-0000-0000-0000E7020000}"/>
    <cellStyle name="標準 2 2 4" xfId="186" xr:uid="{00000000-0005-0000-0000-0000E8020000}"/>
    <cellStyle name="標準 2 3" xfId="26" xr:uid="{00000000-0005-0000-0000-0000E9020000}"/>
    <cellStyle name="標準 2 4" xfId="13" xr:uid="{00000000-0005-0000-0000-0000EA020000}"/>
    <cellStyle name="標準 2 5" xfId="8" xr:uid="{00000000-0005-0000-0000-0000EB020000}"/>
    <cellStyle name="標準 20" xfId="11" xr:uid="{00000000-0005-0000-0000-0000EC020000}"/>
    <cellStyle name="標準 20 2" xfId="19" xr:uid="{00000000-0005-0000-0000-0000ED020000}"/>
    <cellStyle name="標準 21" xfId="158" xr:uid="{00000000-0005-0000-0000-0000EE020000}"/>
    <cellStyle name="標準 21 2" xfId="182" xr:uid="{00000000-0005-0000-0000-0000EF020000}"/>
    <cellStyle name="標準 21 2 2" xfId="221" xr:uid="{00000000-0005-0000-0000-0000F0020000}"/>
    <cellStyle name="標準 21 2 2 2" xfId="467" xr:uid="{00000000-0005-0000-0000-0000F1020000}"/>
    <cellStyle name="標準 21 2 2 3" xfId="607" xr:uid="{00000000-0005-0000-0000-0000F2020000}"/>
    <cellStyle name="標準 21 2 2 4" xfId="794" xr:uid="{00000000-0005-0000-0000-0000F3020000}"/>
    <cellStyle name="標準 21 2 3" xfId="207" xr:uid="{00000000-0005-0000-0000-0000F4020000}"/>
    <cellStyle name="標準 21 2 4" xfId="452" xr:uid="{00000000-0005-0000-0000-0000F5020000}"/>
    <cellStyle name="標準 21 2 4 2" xfId="909" xr:uid="{00000000-0005-0000-0000-0000F6020000}"/>
    <cellStyle name="標準 21 2 4 3" xfId="907" xr:uid="{00000000-0005-0000-0000-0000F7020000}"/>
    <cellStyle name="標準 21 2 5" xfId="590" xr:uid="{00000000-0005-0000-0000-0000F8020000}"/>
    <cellStyle name="標準 21 2 6" xfId="760" xr:uid="{00000000-0005-0000-0000-0000F9020000}"/>
    <cellStyle name="標準 21 3" xfId="208" xr:uid="{00000000-0005-0000-0000-0000FA020000}"/>
    <cellStyle name="標準 21 3 2" xfId="462" xr:uid="{00000000-0005-0000-0000-0000FB020000}"/>
    <cellStyle name="標準 21 3 3" xfId="601" xr:uid="{00000000-0005-0000-0000-0000FC020000}"/>
    <cellStyle name="標準 21 3 4" xfId="784" xr:uid="{00000000-0005-0000-0000-0000FD020000}"/>
    <cellStyle name="標準 21 4" xfId="226" xr:uid="{00000000-0005-0000-0000-0000FE020000}"/>
    <cellStyle name="標準 21 5" xfId="440" xr:uid="{00000000-0005-0000-0000-0000FF020000}"/>
    <cellStyle name="標準 21 6" xfId="578" xr:uid="{00000000-0005-0000-0000-000000030000}"/>
    <cellStyle name="標準 21 7" xfId="745" xr:uid="{00000000-0005-0000-0000-000001030000}"/>
    <cellStyle name="標準 3" xfId="3" xr:uid="{00000000-0005-0000-0000-000002030000}"/>
    <cellStyle name="標準 3 2" xfId="28" xr:uid="{00000000-0005-0000-0000-000003030000}"/>
    <cellStyle name="標準 3 2 2" xfId="157" xr:uid="{00000000-0005-0000-0000-000004030000}"/>
    <cellStyle name="標準 3 2 2 2" xfId="335" xr:uid="{00000000-0005-0000-0000-000005030000}"/>
    <cellStyle name="標準 3 3" xfId="29" xr:uid="{00000000-0005-0000-0000-000006030000}"/>
    <cellStyle name="標準 3 3 2" xfId="336" xr:uid="{00000000-0005-0000-0000-000007030000}"/>
    <cellStyle name="標準 3 4" xfId="12" xr:uid="{00000000-0005-0000-0000-000008030000}"/>
    <cellStyle name="標準 3 5" xfId="27" xr:uid="{00000000-0005-0000-0000-000009030000}"/>
    <cellStyle name="標準 3 5 2" xfId="413" xr:uid="{00000000-0005-0000-0000-00000A030000}"/>
    <cellStyle name="標準 3 6" xfId="911" xr:uid="{00000000-0005-0000-0000-00000B030000}"/>
    <cellStyle name="標準 4" xfId="4" xr:uid="{00000000-0005-0000-0000-00000C030000}"/>
    <cellStyle name="標準 4 2" xfId="10" xr:uid="{00000000-0005-0000-0000-00000D030000}"/>
    <cellStyle name="標準 4 3" xfId="20" xr:uid="{00000000-0005-0000-0000-00000E030000}"/>
    <cellStyle name="標準 4 3 2" xfId="337" xr:uid="{00000000-0005-0000-0000-00000F030000}"/>
    <cellStyle name="標準 4 4" xfId="161" xr:uid="{00000000-0005-0000-0000-000010030000}"/>
    <cellStyle name="標準 4 4 2" xfId="209" xr:uid="{00000000-0005-0000-0000-000011030000}"/>
    <cellStyle name="標準 4 4 2 2" xfId="463" xr:uid="{00000000-0005-0000-0000-000012030000}"/>
    <cellStyle name="標準 4 4 2 3" xfId="602" xr:uid="{00000000-0005-0000-0000-000013030000}"/>
    <cellStyle name="標準 4 4 2 4" xfId="785" xr:uid="{00000000-0005-0000-0000-000014030000}"/>
    <cellStyle name="標準 4 4 3" xfId="225" xr:uid="{00000000-0005-0000-0000-000015030000}"/>
    <cellStyle name="標準 4 4 4" xfId="338" xr:uid="{00000000-0005-0000-0000-000016030000}"/>
    <cellStyle name="標準 4 4 5" xfId="441" xr:uid="{00000000-0005-0000-0000-000017030000}"/>
    <cellStyle name="標準 4 4 6" xfId="579" xr:uid="{00000000-0005-0000-0000-000018030000}"/>
    <cellStyle name="標準 4 4 7" xfId="746" xr:uid="{00000000-0005-0000-0000-000019030000}"/>
    <cellStyle name="標準 5" xfId="14" xr:uid="{00000000-0005-0000-0000-00001A030000}"/>
    <cellStyle name="標準 5 2" xfId="339" xr:uid="{00000000-0005-0000-0000-00001B030000}"/>
    <cellStyle name="標準 6" xfId="32" xr:uid="{00000000-0005-0000-0000-00001C030000}"/>
    <cellStyle name="標準 6 2" xfId="104" xr:uid="{00000000-0005-0000-0000-00001D030000}"/>
    <cellStyle name="標準 6 2 2" xfId="340" xr:uid="{00000000-0005-0000-0000-00001E030000}"/>
    <cellStyle name="標準 6 3" xfId="341" xr:uid="{00000000-0005-0000-0000-00001F030000}"/>
    <cellStyle name="標準 7" xfId="105" xr:uid="{00000000-0005-0000-0000-000020030000}"/>
    <cellStyle name="標準 7 2" xfId="342" xr:uid="{00000000-0005-0000-0000-000021030000}"/>
    <cellStyle name="標準 8" xfId="106" xr:uid="{00000000-0005-0000-0000-000022030000}"/>
    <cellStyle name="標準 8 10" xfId="254" xr:uid="{00000000-0005-0000-0000-000023030000}"/>
    <cellStyle name="標準 8 10 2" xfId="483" xr:uid="{00000000-0005-0000-0000-000024030000}"/>
    <cellStyle name="標準 8 10 3" xfId="630" xr:uid="{00000000-0005-0000-0000-000025030000}"/>
    <cellStyle name="標準 8 10 4" xfId="812" xr:uid="{00000000-0005-0000-0000-000026030000}"/>
    <cellStyle name="標準 8 11" xfId="429" xr:uid="{00000000-0005-0000-0000-000027030000}"/>
    <cellStyle name="標準 8 11 2" xfId="904" xr:uid="{00000000-0005-0000-0000-000028030000}"/>
    <cellStyle name="標準 8 12" xfId="562" xr:uid="{00000000-0005-0000-0000-000029030000}"/>
    <cellStyle name="標準 8 12 2" xfId="917" xr:uid="{00000000-0005-0000-0000-00002A030000}"/>
    <cellStyle name="標準 8 13" xfId="979" xr:uid="{00000000-0005-0000-0000-00002B030000}"/>
    <cellStyle name="標準 8 14" xfId="735" xr:uid="{00000000-0005-0000-0000-00002C030000}"/>
    <cellStyle name="標準 8 2" xfId="107" xr:uid="{00000000-0005-0000-0000-00002D030000}"/>
    <cellStyle name="標準 8 2 2" xfId="343" xr:uid="{00000000-0005-0000-0000-00002E030000}"/>
    <cellStyle name="標準 8 3" xfId="112" xr:uid="{00000000-0005-0000-0000-00002F030000}"/>
    <cellStyle name="標準 8 3 10" xfId="564" xr:uid="{00000000-0005-0000-0000-000030030000}"/>
    <cellStyle name="標準 8 3 10 2" xfId="919" xr:uid="{00000000-0005-0000-0000-000031030000}"/>
    <cellStyle name="標準 8 3 11" xfId="981" xr:uid="{00000000-0005-0000-0000-000032030000}"/>
    <cellStyle name="標準 8 3 12" xfId="737" xr:uid="{00000000-0005-0000-0000-000033030000}"/>
    <cellStyle name="標準 8 3 2" xfId="155" xr:uid="{00000000-0005-0000-0000-000034030000}"/>
    <cellStyle name="標準 8 3 2 2" xfId="345" xr:uid="{00000000-0005-0000-0000-000035030000}"/>
    <cellStyle name="標準 8 3 2 3" xfId="346" xr:uid="{00000000-0005-0000-0000-000036030000}"/>
    <cellStyle name="標準 8 3 2 3 2" xfId="514" xr:uid="{00000000-0005-0000-0000-000037030000}"/>
    <cellStyle name="標準 8 3 2 3 2 2" xfId="956" xr:uid="{00000000-0005-0000-0000-000038030000}"/>
    <cellStyle name="標準 8 3 2 3 3" xfId="679" xr:uid="{00000000-0005-0000-0000-000039030000}"/>
    <cellStyle name="標準 8 3 2 3 3 2" xfId="985" xr:uid="{00000000-0005-0000-0000-00003A030000}"/>
    <cellStyle name="標準 8 3 2 3 4" xfId="858" xr:uid="{00000000-0005-0000-0000-00003B030000}"/>
    <cellStyle name="標準 8 3 2 4" xfId="344" xr:uid="{00000000-0005-0000-0000-00003C030000}"/>
    <cellStyle name="標準 8 3 2 4 2" xfId="513" xr:uid="{00000000-0005-0000-0000-00003D030000}"/>
    <cellStyle name="標準 8 3 2 4 3" xfId="678" xr:uid="{00000000-0005-0000-0000-00003E030000}"/>
    <cellStyle name="標準 8 3 2 4 4" xfId="857" xr:uid="{00000000-0005-0000-0000-00003F030000}"/>
    <cellStyle name="標準 8 3 2 5" xfId="955" xr:uid="{00000000-0005-0000-0000-000040030000}"/>
    <cellStyle name="標準 8 3 2 6" xfId="984" xr:uid="{00000000-0005-0000-0000-000041030000}"/>
    <cellStyle name="標準 8 3 3" xfId="180" xr:uid="{00000000-0005-0000-0000-000042030000}"/>
    <cellStyle name="標準 8 3 3 2" xfId="220" xr:uid="{00000000-0005-0000-0000-000043030000}"/>
    <cellStyle name="標準 8 3 3 2 2" xfId="348" xr:uid="{00000000-0005-0000-0000-000044030000}"/>
    <cellStyle name="標準 8 3 3 2 3" xfId="466" xr:uid="{00000000-0005-0000-0000-000045030000}"/>
    <cellStyle name="標準 8 3 3 2 4" xfId="606" xr:uid="{00000000-0005-0000-0000-000046030000}"/>
    <cellStyle name="標準 8 3 3 2 5" xfId="793" xr:uid="{00000000-0005-0000-0000-000047030000}"/>
    <cellStyle name="標準 8 3 3 3" xfId="228" xr:uid="{00000000-0005-0000-0000-000048030000}"/>
    <cellStyle name="標準 8 3 3 3 2" xfId="349" xr:uid="{00000000-0005-0000-0000-000049030000}"/>
    <cellStyle name="標準 8 3 3 3 2 2" xfId="516" xr:uid="{00000000-0005-0000-0000-00004A030000}"/>
    <cellStyle name="標準 8 3 3 3 2 3" xfId="681" xr:uid="{00000000-0005-0000-0000-00004B030000}"/>
    <cellStyle name="標準 8 3 3 3 2 4" xfId="860" xr:uid="{00000000-0005-0000-0000-00004C030000}"/>
    <cellStyle name="標準 8 3 3 3 3" xfId="958" xr:uid="{00000000-0005-0000-0000-00004D030000}"/>
    <cellStyle name="標準 8 3 3 3 4" xfId="987" xr:uid="{00000000-0005-0000-0000-00004E030000}"/>
    <cellStyle name="標準 8 3 3 4" xfId="347" xr:uid="{00000000-0005-0000-0000-00004F030000}"/>
    <cellStyle name="標準 8 3 3 4 2" xfId="515" xr:uid="{00000000-0005-0000-0000-000050030000}"/>
    <cellStyle name="標準 8 3 3 4 3" xfId="680" xr:uid="{00000000-0005-0000-0000-000051030000}"/>
    <cellStyle name="標準 8 3 3 4 4" xfId="859" xr:uid="{00000000-0005-0000-0000-000052030000}"/>
    <cellStyle name="標準 8 3 3 5" xfId="451" xr:uid="{00000000-0005-0000-0000-000053030000}"/>
    <cellStyle name="標準 8 3 3 5 2" xfId="957" xr:uid="{00000000-0005-0000-0000-000054030000}"/>
    <cellStyle name="標準 8 3 3 6" xfId="589" xr:uid="{00000000-0005-0000-0000-000055030000}"/>
    <cellStyle name="標準 8 3 3 6 2" xfId="986" xr:uid="{00000000-0005-0000-0000-000056030000}"/>
    <cellStyle name="標準 8 3 3 7" xfId="758" xr:uid="{00000000-0005-0000-0000-000057030000}"/>
    <cellStyle name="標準 8 3 4" xfId="185" xr:uid="{00000000-0005-0000-0000-000058030000}"/>
    <cellStyle name="標準 8 3 4 2" xfId="224" xr:uid="{00000000-0005-0000-0000-000059030000}"/>
    <cellStyle name="標準 8 3 4 2 2" xfId="351" xr:uid="{00000000-0005-0000-0000-00005A030000}"/>
    <cellStyle name="標準 8 3 4 2 3" xfId="470" xr:uid="{00000000-0005-0000-0000-00005B030000}"/>
    <cellStyle name="標準 8 3 4 2 4" xfId="610" xr:uid="{00000000-0005-0000-0000-00005C030000}"/>
    <cellStyle name="標準 8 3 4 2 5" xfId="797" xr:uid="{00000000-0005-0000-0000-00005D030000}"/>
    <cellStyle name="標準 8 3 4 3" xfId="229" xr:uid="{00000000-0005-0000-0000-00005E030000}"/>
    <cellStyle name="標準 8 3 4 3 2" xfId="352" xr:uid="{00000000-0005-0000-0000-00005F030000}"/>
    <cellStyle name="標準 8 3 4 3 2 2" xfId="518" xr:uid="{00000000-0005-0000-0000-000060030000}"/>
    <cellStyle name="標準 8 3 4 3 2 3" xfId="683" xr:uid="{00000000-0005-0000-0000-000061030000}"/>
    <cellStyle name="標準 8 3 4 3 2 4" xfId="862" xr:uid="{00000000-0005-0000-0000-000062030000}"/>
    <cellStyle name="標準 8 3 4 3 3" xfId="960" xr:uid="{00000000-0005-0000-0000-000063030000}"/>
    <cellStyle name="標準 8 3 4 3 4" xfId="989" xr:uid="{00000000-0005-0000-0000-000064030000}"/>
    <cellStyle name="標準 8 3 4 4" xfId="350" xr:uid="{00000000-0005-0000-0000-000065030000}"/>
    <cellStyle name="標準 8 3 4 4 2" xfId="517" xr:uid="{00000000-0005-0000-0000-000066030000}"/>
    <cellStyle name="標準 8 3 4 4 3" xfId="682" xr:uid="{00000000-0005-0000-0000-000067030000}"/>
    <cellStyle name="標準 8 3 4 4 4" xfId="861" xr:uid="{00000000-0005-0000-0000-000068030000}"/>
    <cellStyle name="標準 8 3 4 5" xfId="455" xr:uid="{00000000-0005-0000-0000-000069030000}"/>
    <cellStyle name="標準 8 3 4 5 2" xfId="959" xr:uid="{00000000-0005-0000-0000-00006A030000}"/>
    <cellStyle name="標準 8 3 4 6" xfId="593" xr:uid="{00000000-0005-0000-0000-00006B030000}"/>
    <cellStyle name="標準 8 3 4 6 2" xfId="988" xr:uid="{00000000-0005-0000-0000-00006C030000}"/>
    <cellStyle name="標準 8 3 4 7" xfId="763" xr:uid="{00000000-0005-0000-0000-00006D030000}"/>
    <cellStyle name="標準 8 3 5" xfId="196" xr:uid="{00000000-0005-0000-0000-00006E030000}"/>
    <cellStyle name="標準 8 3 5 2" xfId="354" xr:uid="{00000000-0005-0000-0000-00006F030000}"/>
    <cellStyle name="標準 8 3 5 3" xfId="355" xr:uid="{00000000-0005-0000-0000-000070030000}"/>
    <cellStyle name="標準 8 3 5 3 2" xfId="520" xr:uid="{00000000-0005-0000-0000-000071030000}"/>
    <cellStyle name="標準 8 3 5 3 2 2" xfId="962" xr:uid="{00000000-0005-0000-0000-000072030000}"/>
    <cellStyle name="標準 8 3 5 3 3" xfId="685" xr:uid="{00000000-0005-0000-0000-000073030000}"/>
    <cellStyle name="標準 8 3 5 3 3 2" xfId="991" xr:uid="{00000000-0005-0000-0000-000074030000}"/>
    <cellStyle name="標準 8 3 5 3 4" xfId="864" xr:uid="{00000000-0005-0000-0000-000075030000}"/>
    <cellStyle name="標準 8 3 5 4" xfId="353" xr:uid="{00000000-0005-0000-0000-000076030000}"/>
    <cellStyle name="標準 8 3 5 4 2" xfId="519" xr:uid="{00000000-0005-0000-0000-000077030000}"/>
    <cellStyle name="標準 8 3 5 4 3" xfId="684" xr:uid="{00000000-0005-0000-0000-000078030000}"/>
    <cellStyle name="標準 8 3 5 4 4" xfId="863" xr:uid="{00000000-0005-0000-0000-000079030000}"/>
    <cellStyle name="標準 8 3 5 5" xfId="460" xr:uid="{00000000-0005-0000-0000-00007A030000}"/>
    <cellStyle name="標準 8 3 5 5 2" xfId="961" xr:uid="{00000000-0005-0000-0000-00007B030000}"/>
    <cellStyle name="標準 8 3 5 6" xfId="598" xr:uid="{00000000-0005-0000-0000-00007C030000}"/>
    <cellStyle name="標準 8 3 5 6 2" xfId="990" xr:uid="{00000000-0005-0000-0000-00007D030000}"/>
    <cellStyle name="標準 8 3 5 7" xfId="773" xr:uid="{00000000-0005-0000-0000-00007E030000}"/>
    <cellStyle name="標準 8 3 6" xfId="356" xr:uid="{00000000-0005-0000-0000-00007F030000}"/>
    <cellStyle name="標準 8 3 7" xfId="357" xr:uid="{00000000-0005-0000-0000-000080030000}"/>
    <cellStyle name="標準 8 3 7 2" xfId="521" xr:uid="{00000000-0005-0000-0000-000081030000}"/>
    <cellStyle name="標準 8 3 7 2 2" xfId="963" xr:uid="{00000000-0005-0000-0000-000082030000}"/>
    <cellStyle name="標準 8 3 7 3" xfId="686" xr:uid="{00000000-0005-0000-0000-000083030000}"/>
    <cellStyle name="標準 8 3 7 3 2" xfId="992" xr:uid="{00000000-0005-0000-0000-000084030000}"/>
    <cellStyle name="標準 8 3 7 4" xfId="865" xr:uid="{00000000-0005-0000-0000-000085030000}"/>
    <cellStyle name="標準 8 3 8" xfId="256" xr:uid="{00000000-0005-0000-0000-000086030000}"/>
    <cellStyle name="標準 8 3 8 2" xfId="485" xr:uid="{00000000-0005-0000-0000-000087030000}"/>
    <cellStyle name="標準 8 3 8 3" xfId="632" xr:uid="{00000000-0005-0000-0000-000088030000}"/>
    <cellStyle name="標準 8 3 8 4" xfId="814" xr:uid="{00000000-0005-0000-0000-000089030000}"/>
    <cellStyle name="標準 8 3 9" xfId="431" xr:uid="{00000000-0005-0000-0000-00008A030000}"/>
    <cellStyle name="標準 8 3 9 2" xfId="906" xr:uid="{00000000-0005-0000-0000-00008B030000}"/>
    <cellStyle name="標準 8 4" xfId="178" xr:uid="{00000000-0005-0000-0000-00008C030000}"/>
    <cellStyle name="標準 8 4 2" xfId="218" xr:uid="{00000000-0005-0000-0000-00008D030000}"/>
    <cellStyle name="標準 8 4 2 2" xfId="359" xr:uid="{00000000-0005-0000-0000-00008E030000}"/>
    <cellStyle name="標準 8 4 2 3" xfId="464" xr:uid="{00000000-0005-0000-0000-00008F030000}"/>
    <cellStyle name="標準 8 4 2 4" xfId="604" xr:uid="{00000000-0005-0000-0000-000090030000}"/>
    <cellStyle name="標準 8 4 2 5" xfId="791" xr:uid="{00000000-0005-0000-0000-000091030000}"/>
    <cellStyle name="標準 8 4 3" xfId="230" xr:uid="{00000000-0005-0000-0000-000092030000}"/>
    <cellStyle name="標準 8 4 3 2" xfId="360" xr:uid="{00000000-0005-0000-0000-000093030000}"/>
    <cellStyle name="標準 8 4 3 2 2" xfId="523" xr:uid="{00000000-0005-0000-0000-000094030000}"/>
    <cellStyle name="標準 8 4 3 2 3" xfId="688" xr:uid="{00000000-0005-0000-0000-000095030000}"/>
    <cellStyle name="標準 8 4 3 2 4" xfId="867" xr:uid="{00000000-0005-0000-0000-000096030000}"/>
    <cellStyle name="標準 8 4 3 3" xfId="965" xr:uid="{00000000-0005-0000-0000-000097030000}"/>
    <cellStyle name="標準 8 4 3 4" xfId="994" xr:uid="{00000000-0005-0000-0000-000098030000}"/>
    <cellStyle name="標準 8 4 4" xfId="358" xr:uid="{00000000-0005-0000-0000-000099030000}"/>
    <cellStyle name="標準 8 4 4 2" xfId="522" xr:uid="{00000000-0005-0000-0000-00009A030000}"/>
    <cellStyle name="標準 8 4 4 3" xfId="687" xr:uid="{00000000-0005-0000-0000-00009B030000}"/>
    <cellStyle name="標準 8 4 4 4" xfId="866" xr:uid="{00000000-0005-0000-0000-00009C030000}"/>
    <cellStyle name="標準 8 4 5" xfId="449" xr:uid="{00000000-0005-0000-0000-00009D030000}"/>
    <cellStyle name="標準 8 4 5 2" xfId="964" xr:uid="{00000000-0005-0000-0000-00009E030000}"/>
    <cellStyle name="標準 8 4 6" xfId="587" xr:uid="{00000000-0005-0000-0000-00009F030000}"/>
    <cellStyle name="標準 8 4 6 2" xfId="993" xr:uid="{00000000-0005-0000-0000-0000A0030000}"/>
    <cellStyle name="標準 8 4 7" xfId="756" xr:uid="{00000000-0005-0000-0000-0000A1030000}"/>
    <cellStyle name="標準 8 5" xfId="183" xr:uid="{00000000-0005-0000-0000-0000A2030000}"/>
    <cellStyle name="標準 8 5 2" xfId="222" xr:uid="{00000000-0005-0000-0000-0000A3030000}"/>
    <cellStyle name="標準 8 5 2 2" xfId="362" xr:uid="{00000000-0005-0000-0000-0000A4030000}"/>
    <cellStyle name="標準 8 5 2 3" xfId="468" xr:uid="{00000000-0005-0000-0000-0000A5030000}"/>
    <cellStyle name="標準 8 5 2 4" xfId="608" xr:uid="{00000000-0005-0000-0000-0000A6030000}"/>
    <cellStyle name="標準 8 5 2 5" xfId="795" xr:uid="{00000000-0005-0000-0000-0000A7030000}"/>
    <cellStyle name="標準 8 5 3" xfId="231" xr:uid="{00000000-0005-0000-0000-0000A8030000}"/>
    <cellStyle name="標準 8 5 3 2" xfId="363" xr:uid="{00000000-0005-0000-0000-0000A9030000}"/>
    <cellStyle name="標準 8 5 3 2 2" xfId="525" xr:uid="{00000000-0005-0000-0000-0000AA030000}"/>
    <cellStyle name="標準 8 5 3 2 3" xfId="690" xr:uid="{00000000-0005-0000-0000-0000AB030000}"/>
    <cellStyle name="標準 8 5 3 2 4" xfId="869" xr:uid="{00000000-0005-0000-0000-0000AC030000}"/>
    <cellStyle name="標準 8 5 3 3" xfId="967" xr:uid="{00000000-0005-0000-0000-0000AD030000}"/>
    <cellStyle name="標準 8 5 3 4" xfId="996" xr:uid="{00000000-0005-0000-0000-0000AE030000}"/>
    <cellStyle name="標準 8 5 4" xfId="361" xr:uid="{00000000-0005-0000-0000-0000AF030000}"/>
    <cellStyle name="標準 8 5 4 2" xfId="524" xr:uid="{00000000-0005-0000-0000-0000B0030000}"/>
    <cellStyle name="標準 8 5 4 3" xfId="689" xr:uid="{00000000-0005-0000-0000-0000B1030000}"/>
    <cellStyle name="標準 8 5 4 4" xfId="868" xr:uid="{00000000-0005-0000-0000-0000B2030000}"/>
    <cellStyle name="標準 8 5 5" xfId="453" xr:uid="{00000000-0005-0000-0000-0000B3030000}"/>
    <cellStyle name="標準 8 5 5 2" xfId="966" xr:uid="{00000000-0005-0000-0000-0000B4030000}"/>
    <cellStyle name="標準 8 5 6" xfId="591" xr:uid="{00000000-0005-0000-0000-0000B5030000}"/>
    <cellStyle name="標準 8 5 6 2" xfId="995" xr:uid="{00000000-0005-0000-0000-0000B6030000}"/>
    <cellStyle name="標準 8 5 7" xfId="761" xr:uid="{00000000-0005-0000-0000-0000B7030000}"/>
    <cellStyle name="標準 8 6" xfId="194" xr:uid="{00000000-0005-0000-0000-0000B8030000}"/>
    <cellStyle name="標準 8 6 2" xfId="365" xr:uid="{00000000-0005-0000-0000-0000B9030000}"/>
    <cellStyle name="標準 8 6 3" xfId="366" xr:uid="{00000000-0005-0000-0000-0000BA030000}"/>
    <cellStyle name="標準 8 6 3 2" xfId="527" xr:uid="{00000000-0005-0000-0000-0000BB030000}"/>
    <cellStyle name="標準 8 6 3 2 2" xfId="969" xr:uid="{00000000-0005-0000-0000-0000BC030000}"/>
    <cellStyle name="標準 8 6 3 3" xfId="692" xr:uid="{00000000-0005-0000-0000-0000BD030000}"/>
    <cellStyle name="標準 8 6 3 3 2" xfId="998" xr:uid="{00000000-0005-0000-0000-0000BE030000}"/>
    <cellStyle name="標準 8 6 3 4" xfId="871" xr:uid="{00000000-0005-0000-0000-0000BF030000}"/>
    <cellStyle name="標準 8 6 4" xfId="364" xr:uid="{00000000-0005-0000-0000-0000C0030000}"/>
    <cellStyle name="標準 8 6 4 2" xfId="526" xr:uid="{00000000-0005-0000-0000-0000C1030000}"/>
    <cellStyle name="標準 8 6 4 3" xfId="691" xr:uid="{00000000-0005-0000-0000-0000C2030000}"/>
    <cellStyle name="標準 8 6 4 4" xfId="870" xr:uid="{00000000-0005-0000-0000-0000C3030000}"/>
    <cellStyle name="標準 8 6 5" xfId="458" xr:uid="{00000000-0005-0000-0000-0000C4030000}"/>
    <cellStyle name="標準 8 6 5 2" xfId="968" xr:uid="{00000000-0005-0000-0000-0000C5030000}"/>
    <cellStyle name="標準 8 6 6" xfId="596" xr:uid="{00000000-0005-0000-0000-0000C6030000}"/>
    <cellStyle name="標準 8 6 6 2" xfId="997" xr:uid="{00000000-0005-0000-0000-0000C7030000}"/>
    <cellStyle name="標準 8 6 7" xfId="771" xr:uid="{00000000-0005-0000-0000-0000C8030000}"/>
    <cellStyle name="標準 8 7" xfId="367" xr:uid="{00000000-0005-0000-0000-0000C9030000}"/>
    <cellStyle name="標準 8 7 2" xfId="368" xr:uid="{00000000-0005-0000-0000-0000CA030000}"/>
    <cellStyle name="標準 8 7 3" xfId="369" xr:uid="{00000000-0005-0000-0000-0000CB030000}"/>
    <cellStyle name="標準 8 7 3 2" xfId="529" xr:uid="{00000000-0005-0000-0000-0000CC030000}"/>
    <cellStyle name="標準 8 7 3 2 2" xfId="971" xr:uid="{00000000-0005-0000-0000-0000CD030000}"/>
    <cellStyle name="標準 8 7 3 3" xfId="694" xr:uid="{00000000-0005-0000-0000-0000CE030000}"/>
    <cellStyle name="標準 8 7 3 3 2" xfId="1000" xr:uid="{00000000-0005-0000-0000-0000CF030000}"/>
    <cellStyle name="標準 8 7 3 4" xfId="873" xr:uid="{00000000-0005-0000-0000-0000D0030000}"/>
    <cellStyle name="標準 8 7 4" xfId="528" xr:uid="{00000000-0005-0000-0000-0000D1030000}"/>
    <cellStyle name="標準 8 7 4 2" xfId="970" xr:uid="{00000000-0005-0000-0000-0000D2030000}"/>
    <cellStyle name="標準 8 7 5" xfId="693" xr:uid="{00000000-0005-0000-0000-0000D3030000}"/>
    <cellStyle name="標準 8 7 5 2" xfId="999" xr:uid="{00000000-0005-0000-0000-0000D4030000}"/>
    <cellStyle name="標準 8 7 6" xfId="872" xr:uid="{00000000-0005-0000-0000-0000D5030000}"/>
    <cellStyle name="標準 8 8" xfId="370" xr:uid="{00000000-0005-0000-0000-0000D6030000}"/>
    <cellStyle name="標準 8 9" xfId="371" xr:uid="{00000000-0005-0000-0000-0000D7030000}"/>
    <cellStyle name="標準 8 9 2" xfId="530" xr:uid="{00000000-0005-0000-0000-0000D8030000}"/>
    <cellStyle name="標準 8 9 2 2" xfId="972" xr:uid="{00000000-0005-0000-0000-0000D9030000}"/>
    <cellStyle name="標準 8 9 3" xfId="695" xr:uid="{00000000-0005-0000-0000-0000DA030000}"/>
    <cellStyle name="標準 8 9 3 2" xfId="1001" xr:uid="{00000000-0005-0000-0000-0000DB030000}"/>
    <cellStyle name="標準 8 9 4" xfId="874" xr:uid="{00000000-0005-0000-0000-0000DC030000}"/>
    <cellStyle name="標準 9" xfId="159" xr:uid="{00000000-0005-0000-0000-0000DD030000}"/>
    <cellStyle name="標準 9 2" xfId="232" xr:uid="{00000000-0005-0000-0000-0000DE030000}"/>
    <cellStyle name="標準 9 2 2" xfId="373" xr:uid="{00000000-0005-0000-0000-0000DF030000}"/>
    <cellStyle name="標準 9 3" xfId="374" xr:uid="{00000000-0005-0000-0000-0000E0030000}"/>
    <cellStyle name="標準 9 3 2" xfId="532" xr:uid="{00000000-0005-0000-0000-0000E1030000}"/>
    <cellStyle name="標準 9 3 2 2" xfId="974" xr:uid="{00000000-0005-0000-0000-0000E2030000}"/>
    <cellStyle name="標準 9 3 3" xfId="697" xr:uid="{00000000-0005-0000-0000-0000E3030000}"/>
    <cellStyle name="標準 9 3 3 2" xfId="1003" xr:uid="{00000000-0005-0000-0000-0000E4030000}"/>
    <cellStyle name="標準 9 3 4" xfId="876" xr:uid="{00000000-0005-0000-0000-0000E5030000}"/>
    <cellStyle name="標準 9 4" xfId="372" xr:uid="{00000000-0005-0000-0000-0000E6030000}"/>
    <cellStyle name="標準 9 4 2" xfId="531" xr:uid="{00000000-0005-0000-0000-0000E7030000}"/>
    <cellStyle name="標準 9 4 3" xfId="696" xr:uid="{00000000-0005-0000-0000-0000E8030000}"/>
    <cellStyle name="標準 9 4 4" xfId="875" xr:uid="{00000000-0005-0000-0000-0000E9030000}"/>
    <cellStyle name="標準 9 5" xfId="973" xr:uid="{00000000-0005-0000-0000-0000EA030000}"/>
    <cellStyle name="標準 9 6" xfId="1002" xr:uid="{00000000-0005-0000-0000-0000EB030000}"/>
    <cellStyle name="標準_09　4種会場案内" xfId="5" xr:uid="{00000000-0005-0000-0000-0000EC030000}"/>
    <cellStyle name="標準_エントリー表" xfId="6" xr:uid="{00000000-0005-0000-0000-0000ED030000}"/>
    <cellStyle name="標準_上代標記" xfId="7" xr:uid="{00000000-0005-0000-0000-0000EE030000}"/>
    <cellStyle name="良い 2" xfId="108" xr:uid="{00000000-0005-0000-0000-0000EF030000}"/>
    <cellStyle name="良い 2 2" xfId="156" xr:uid="{00000000-0005-0000-0000-0000F0030000}"/>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739902</xdr:colOff>
      <xdr:row>32</xdr:row>
      <xdr:rowOff>9525</xdr:rowOff>
    </xdr:from>
    <xdr:to>
      <xdr:col>3</xdr:col>
      <xdr:colOff>47625</xdr:colOff>
      <xdr:row>35</xdr:row>
      <xdr:rowOff>171450</xdr:rowOff>
    </xdr:to>
    <xdr:sp macro="" textlink="">
      <xdr:nvSpPr>
        <xdr:cNvPr id="2" name="二等辺三角形 1">
          <a:extLst>
            <a:ext uri="{FF2B5EF4-FFF2-40B4-BE49-F238E27FC236}">
              <a16:creationId xmlns:a16="http://schemas.microsoft.com/office/drawing/2014/main" id="{00000000-0008-0000-0400-000002000000}"/>
            </a:ext>
          </a:extLst>
        </xdr:cNvPr>
        <xdr:cNvSpPr/>
      </xdr:nvSpPr>
      <xdr:spPr>
        <a:xfrm>
          <a:off x="1120902" y="5276850"/>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32</xdr:row>
      <xdr:rowOff>0</xdr:rowOff>
    </xdr:from>
    <xdr:to>
      <xdr:col>6</xdr:col>
      <xdr:colOff>79248</xdr:colOff>
      <xdr:row>35</xdr:row>
      <xdr:rowOff>161925</xdr:rowOff>
    </xdr:to>
    <xdr:sp macro="" textlink="">
      <xdr:nvSpPr>
        <xdr:cNvPr id="3" name="二等辺三角形 2">
          <a:extLst>
            <a:ext uri="{FF2B5EF4-FFF2-40B4-BE49-F238E27FC236}">
              <a16:creationId xmlns:a16="http://schemas.microsoft.com/office/drawing/2014/main" id="{00000000-0008-0000-0400-000003000000}"/>
            </a:ext>
          </a:extLst>
        </xdr:cNvPr>
        <xdr:cNvSpPr/>
      </xdr:nvSpPr>
      <xdr:spPr>
        <a:xfrm>
          <a:off x="3467100" y="5267325"/>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32</xdr:row>
      <xdr:rowOff>0</xdr:rowOff>
    </xdr:from>
    <xdr:to>
      <xdr:col>9</xdr:col>
      <xdr:colOff>79248</xdr:colOff>
      <xdr:row>35</xdr:row>
      <xdr:rowOff>161925</xdr:rowOff>
    </xdr:to>
    <xdr:sp macro="" textlink="">
      <xdr:nvSpPr>
        <xdr:cNvPr id="4" name="二等辺三角形 3">
          <a:extLst>
            <a:ext uri="{FF2B5EF4-FFF2-40B4-BE49-F238E27FC236}">
              <a16:creationId xmlns:a16="http://schemas.microsoft.com/office/drawing/2014/main" id="{00000000-0008-0000-0400-000004000000}"/>
            </a:ext>
          </a:extLst>
        </xdr:cNvPr>
        <xdr:cNvSpPr/>
      </xdr:nvSpPr>
      <xdr:spPr>
        <a:xfrm>
          <a:off x="5781675" y="6143625"/>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19</xdr:row>
      <xdr:rowOff>0</xdr:rowOff>
    </xdr:from>
    <xdr:to>
      <xdr:col>3</xdr:col>
      <xdr:colOff>79248</xdr:colOff>
      <xdr:row>22</xdr:row>
      <xdr:rowOff>161925</xdr:rowOff>
    </xdr:to>
    <xdr:sp macro="" textlink="">
      <xdr:nvSpPr>
        <xdr:cNvPr id="5" name="二等辺三角形 4">
          <a:extLst>
            <a:ext uri="{FF2B5EF4-FFF2-40B4-BE49-F238E27FC236}">
              <a16:creationId xmlns:a16="http://schemas.microsoft.com/office/drawing/2014/main" id="{00000000-0008-0000-0400-000005000000}"/>
            </a:ext>
          </a:extLst>
        </xdr:cNvPr>
        <xdr:cNvSpPr/>
      </xdr:nvSpPr>
      <xdr:spPr>
        <a:xfrm>
          <a:off x="1152525" y="3933825"/>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76200</xdr:colOff>
      <xdr:row>38</xdr:row>
      <xdr:rowOff>57150</xdr:rowOff>
    </xdr:from>
    <xdr:to>
      <xdr:col>36</xdr:col>
      <xdr:colOff>47625</xdr:colOff>
      <xdr:row>54</xdr:row>
      <xdr:rowOff>47625</xdr:rowOff>
    </xdr:to>
    <xdr:sp macro="" textlink="">
      <xdr:nvSpPr>
        <xdr:cNvPr id="2" name="Oval 1">
          <a:extLst>
            <a:ext uri="{FF2B5EF4-FFF2-40B4-BE49-F238E27FC236}">
              <a16:creationId xmlns:a16="http://schemas.microsoft.com/office/drawing/2014/main" id="{7C72D015-AD83-4D96-911F-10FCA970B811}"/>
            </a:ext>
          </a:extLst>
        </xdr:cNvPr>
        <xdr:cNvSpPr>
          <a:spLocks noChangeArrowheads="1"/>
        </xdr:cNvSpPr>
      </xdr:nvSpPr>
      <xdr:spPr bwMode="auto">
        <a:xfrm>
          <a:off x="2476500" y="4238625"/>
          <a:ext cx="1685925" cy="16668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57150</xdr:colOff>
      <xdr:row>39</xdr:row>
      <xdr:rowOff>47625</xdr:rowOff>
    </xdr:from>
    <xdr:to>
      <xdr:col>35</xdr:col>
      <xdr:colOff>66675</xdr:colOff>
      <xdr:row>53</xdr:row>
      <xdr:rowOff>57150</xdr:rowOff>
    </xdr:to>
    <xdr:sp macro="" textlink="">
      <xdr:nvSpPr>
        <xdr:cNvPr id="3" name="Oval 2">
          <a:extLst>
            <a:ext uri="{FF2B5EF4-FFF2-40B4-BE49-F238E27FC236}">
              <a16:creationId xmlns:a16="http://schemas.microsoft.com/office/drawing/2014/main" id="{09999A48-1C8B-46B9-9B06-CE40EB1042F5}"/>
            </a:ext>
          </a:extLst>
        </xdr:cNvPr>
        <xdr:cNvSpPr>
          <a:spLocks noChangeArrowheads="1"/>
        </xdr:cNvSpPr>
      </xdr:nvSpPr>
      <xdr:spPr bwMode="auto">
        <a:xfrm>
          <a:off x="2571750" y="4333875"/>
          <a:ext cx="1495425" cy="14763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51</xdr:col>
      <xdr:colOff>0</xdr:colOff>
      <xdr:row>85</xdr:row>
      <xdr:rowOff>0</xdr:rowOff>
    </xdr:from>
    <xdr:to>
      <xdr:col>52</xdr:col>
      <xdr:colOff>104775</xdr:colOff>
      <xdr:row>87</xdr:row>
      <xdr:rowOff>0</xdr:rowOff>
    </xdr:to>
    <xdr:sp macro="" textlink="">
      <xdr:nvSpPr>
        <xdr:cNvPr id="4" name="Arc 3">
          <a:extLst>
            <a:ext uri="{FF2B5EF4-FFF2-40B4-BE49-F238E27FC236}">
              <a16:creationId xmlns:a16="http://schemas.microsoft.com/office/drawing/2014/main" id="{3FAAF361-8B98-4C46-A7FA-F399012DF7FA}"/>
            </a:ext>
          </a:extLst>
        </xdr:cNvPr>
        <xdr:cNvSpPr>
          <a:spLocks/>
        </xdr:cNvSpPr>
      </xdr:nvSpPr>
      <xdr:spPr bwMode="auto">
        <a:xfrm flipH="1">
          <a:off x="5829300" y="9105900"/>
          <a:ext cx="219075"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0</xdr:colOff>
      <xdr:row>84</xdr:row>
      <xdr:rowOff>0</xdr:rowOff>
    </xdr:from>
    <xdr:to>
      <xdr:col>52</xdr:col>
      <xdr:colOff>104775</xdr:colOff>
      <xdr:row>87</xdr:row>
      <xdr:rowOff>0</xdr:rowOff>
    </xdr:to>
    <xdr:sp macro="" textlink="">
      <xdr:nvSpPr>
        <xdr:cNvPr id="5" name="Arc 4">
          <a:extLst>
            <a:ext uri="{FF2B5EF4-FFF2-40B4-BE49-F238E27FC236}">
              <a16:creationId xmlns:a16="http://schemas.microsoft.com/office/drawing/2014/main" id="{106362D5-501D-4464-A471-68ADB5493A34}"/>
            </a:ext>
          </a:extLst>
        </xdr:cNvPr>
        <xdr:cNvSpPr>
          <a:spLocks/>
        </xdr:cNvSpPr>
      </xdr:nvSpPr>
      <xdr:spPr bwMode="auto">
        <a:xfrm flipH="1">
          <a:off x="57150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104775</xdr:colOff>
      <xdr:row>85</xdr:row>
      <xdr:rowOff>0</xdr:rowOff>
    </xdr:from>
    <xdr:to>
      <xdr:col>6</xdr:col>
      <xdr:colOff>104775</xdr:colOff>
      <xdr:row>87</xdr:row>
      <xdr:rowOff>0</xdr:rowOff>
    </xdr:to>
    <xdr:sp macro="" textlink="">
      <xdr:nvSpPr>
        <xdr:cNvPr id="6" name="Arc 5">
          <a:extLst>
            <a:ext uri="{FF2B5EF4-FFF2-40B4-BE49-F238E27FC236}">
              <a16:creationId xmlns:a16="http://schemas.microsoft.com/office/drawing/2014/main" id="{76594133-B7F7-4042-B4AF-88A572366FB7}"/>
            </a:ext>
          </a:extLst>
        </xdr:cNvPr>
        <xdr:cNvSpPr>
          <a:spLocks/>
        </xdr:cNvSpPr>
      </xdr:nvSpPr>
      <xdr:spPr bwMode="auto">
        <a:xfrm>
          <a:off x="561975" y="9105900"/>
          <a:ext cx="228600"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84</xdr:row>
      <xdr:rowOff>0</xdr:rowOff>
    </xdr:from>
    <xdr:to>
      <xdr:col>7</xdr:col>
      <xdr:colOff>104775</xdr:colOff>
      <xdr:row>87</xdr:row>
      <xdr:rowOff>0</xdr:rowOff>
    </xdr:to>
    <xdr:sp macro="" textlink="">
      <xdr:nvSpPr>
        <xdr:cNvPr id="7" name="Arc 6">
          <a:extLst>
            <a:ext uri="{FF2B5EF4-FFF2-40B4-BE49-F238E27FC236}">
              <a16:creationId xmlns:a16="http://schemas.microsoft.com/office/drawing/2014/main" id="{DA388945-C5C3-4AA8-8658-830D4ABA61A4}"/>
            </a:ext>
          </a:extLst>
        </xdr:cNvPr>
        <xdr:cNvSpPr>
          <a:spLocks/>
        </xdr:cNvSpPr>
      </xdr:nvSpPr>
      <xdr:spPr bwMode="auto">
        <a:xfrm>
          <a:off x="5715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xdr:row>
      <xdr:rowOff>0</xdr:rowOff>
    </xdr:from>
    <xdr:to>
      <xdr:col>7</xdr:col>
      <xdr:colOff>0</xdr:colOff>
      <xdr:row>10</xdr:row>
      <xdr:rowOff>0</xdr:rowOff>
    </xdr:to>
    <xdr:sp macro="" textlink="">
      <xdr:nvSpPr>
        <xdr:cNvPr id="8" name="Arc 7">
          <a:extLst>
            <a:ext uri="{FF2B5EF4-FFF2-40B4-BE49-F238E27FC236}">
              <a16:creationId xmlns:a16="http://schemas.microsoft.com/office/drawing/2014/main" id="{73E99F88-FC47-4C7D-BEC5-F9538C9396B0}"/>
            </a:ext>
          </a:extLst>
        </xdr:cNvPr>
        <xdr:cNvSpPr>
          <a:spLocks/>
        </xdr:cNvSpPr>
      </xdr:nvSpPr>
      <xdr:spPr bwMode="auto">
        <a:xfrm flipV="1">
          <a:off x="571500" y="1038225"/>
          <a:ext cx="228600"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xdr:row>
      <xdr:rowOff>0</xdr:rowOff>
    </xdr:from>
    <xdr:to>
      <xdr:col>8</xdr:col>
      <xdr:colOff>0</xdr:colOff>
      <xdr:row>11</xdr:row>
      <xdr:rowOff>0</xdr:rowOff>
    </xdr:to>
    <xdr:sp macro="" textlink="">
      <xdr:nvSpPr>
        <xdr:cNvPr id="9" name="Arc 8">
          <a:extLst>
            <a:ext uri="{FF2B5EF4-FFF2-40B4-BE49-F238E27FC236}">
              <a16:creationId xmlns:a16="http://schemas.microsoft.com/office/drawing/2014/main" id="{ECBEE6BF-7495-4A1B-82CB-DC7D82CFC7E7}"/>
            </a:ext>
          </a:extLst>
        </xdr:cNvPr>
        <xdr:cNvSpPr>
          <a:spLocks/>
        </xdr:cNvSpPr>
      </xdr:nvSpPr>
      <xdr:spPr bwMode="auto">
        <a:xfrm flipV="1">
          <a:off x="571500" y="1038225"/>
          <a:ext cx="342900"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51</xdr:col>
      <xdr:colOff>0</xdr:colOff>
      <xdr:row>8</xdr:row>
      <xdr:rowOff>0</xdr:rowOff>
    </xdr:from>
    <xdr:to>
      <xdr:col>52</xdr:col>
      <xdr:colOff>104775</xdr:colOff>
      <xdr:row>10</xdr:row>
      <xdr:rowOff>0</xdr:rowOff>
    </xdr:to>
    <xdr:sp macro="" textlink="">
      <xdr:nvSpPr>
        <xdr:cNvPr id="10" name="Arc 9">
          <a:extLst>
            <a:ext uri="{FF2B5EF4-FFF2-40B4-BE49-F238E27FC236}">
              <a16:creationId xmlns:a16="http://schemas.microsoft.com/office/drawing/2014/main" id="{65C8669F-5265-46F5-93DF-66E4719641DC}"/>
            </a:ext>
          </a:extLst>
        </xdr:cNvPr>
        <xdr:cNvSpPr>
          <a:spLocks/>
        </xdr:cNvSpPr>
      </xdr:nvSpPr>
      <xdr:spPr bwMode="auto">
        <a:xfrm flipH="1" flipV="1">
          <a:off x="5829300" y="1038225"/>
          <a:ext cx="219075"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9525</xdr:colOff>
      <xdr:row>7</xdr:row>
      <xdr:rowOff>95250</xdr:rowOff>
    </xdr:from>
    <xdr:to>
      <xdr:col>52</xdr:col>
      <xdr:colOff>104775</xdr:colOff>
      <xdr:row>10</xdr:row>
      <xdr:rowOff>95250</xdr:rowOff>
    </xdr:to>
    <xdr:sp macro="" textlink="">
      <xdr:nvSpPr>
        <xdr:cNvPr id="11" name="Arc 10">
          <a:extLst>
            <a:ext uri="{FF2B5EF4-FFF2-40B4-BE49-F238E27FC236}">
              <a16:creationId xmlns:a16="http://schemas.microsoft.com/office/drawing/2014/main" id="{55FC64C0-7178-481B-85C3-08A32F09FD60}"/>
            </a:ext>
          </a:extLst>
        </xdr:cNvPr>
        <xdr:cNvSpPr>
          <a:spLocks/>
        </xdr:cNvSpPr>
      </xdr:nvSpPr>
      <xdr:spPr bwMode="auto">
        <a:xfrm flipH="1" flipV="1">
          <a:off x="5724525" y="1028700"/>
          <a:ext cx="323850"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28575</xdr:colOff>
      <xdr:row>15</xdr:row>
      <xdr:rowOff>95250</xdr:rowOff>
    </xdr:from>
    <xdr:to>
      <xdr:col>36</xdr:col>
      <xdr:colOff>95250</xdr:colOff>
      <xdr:row>19</xdr:row>
      <xdr:rowOff>66675</xdr:rowOff>
    </xdr:to>
    <xdr:grpSp>
      <xdr:nvGrpSpPr>
        <xdr:cNvPr id="12" name="Group 11">
          <a:extLst>
            <a:ext uri="{FF2B5EF4-FFF2-40B4-BE49-F238E27FC236}">
              <a16:creationId xmlns:a16="http://schemas.microsoft.com/office/drawing/2014/main" id="{7E95F69C-9BBF-4A55-ACBF-4B24968C83CE}"/>
            </a:ext>
          </a:extLst>
        </xdr:cNvPr>
        <xdr:cNvGrpSpPr>
          <a:grpSpLocks/>
        </xdr:cNvGrpSpPr>
      </xdr:nvGrpSpPr>
      <xdr:grpSpPr bwMode="auto">
        <a:xfrm>
          <a:off x="2428875" y="1866900"/>
          <a:ext cx="1781175" cy="390525"/>
          <a:chOff x="259" y="142"/>
          <a:chExt cx="178" cy="41"/>
        </a:xfrm>
      </xdr:grpSpPr>
      <xdr:sp macro="" textlink="">
        <xdr:nvSpPr>
          <xdr:cNvPr id="13" name="Arc 12">
            <a:extLst>
              <a:ext uri="{FF2B5EF4-FFF2-40B4-BE49-F238E27FC236}">
                <a16:creationId xmlns:a16="http://schemas.microsoft.com/office/drawing/2014/main" id="{B219DC2C-55BF-507F-C585-7BA3DCCF448A}"/>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4" name="Arc 13">
            <a:extLst>
              <a:ext uri="{FF2B5EF4-FFF2-40B4-BE49-F238E27FC236}">
                <a16:creationId xmlns:a16="http://schemas.microsoft.com/office/drawing/2014/main" id="{B124026A-1C19-1D54-373D-FABF0A6EB274}"/>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21</xdr:col>
      <xdr:colOff>9525</xdr:colOff>
      <xdr:row>75</xdr:row>
      <xdr:rowOff>38100</xdr:rowOff>
    </xdr:from>
    <xdr:to>
      <xdr:col>36</xdr:col>
      <xdr:colOff>95250</xdr:colOff>
      <xdr:row>79</xdr:row>
      <xdr:rowOff>9525</xdr:rowOff>
    </xdr:to>
    <xdr:grpSp>
      <xdr:nvGrpSpPr>
        <xdr:cNvPr id="15" name="Group 14">
          <a:extLst>
            <a:ext uri="{FF2B5EF4-FFF2-40B4-BE49-F238E27FC236}">
              <a16:creationId xmlns:a16="http://schemas.microsoft.com/office/drawing/2014/main" id="{1674BD72-9E6F-4C7D-955B-5DA6E67003E7}"/>
            </a:ext>
          </a:extLst>
        </xdr:cNvPr>
        <xdr:cNvGrpSpPr>
          <a:grpSpLocks/>
        </xdr:cNvGrpSpPr>
      </xdr:nvGrpSpPr>
      <xdr:grpSpPr bwMode="auto">
        <a:xfrm flipV="1">
          <a:off x="2409825" y="8096250"/>
          <a:ext cx="1800225" cy="390525"/>
          <a:chOff x="259" y="142"/>
          <a:chExt cx="178" cy="41"/>
        </a:xfrm>
      </xdr:grpSpPr>
      <xdr:sp macro="" textlink="">
        <xdr:nvSpPr>
          <xdr:cNvPr id="16" name="Arc 15">
            <a:extLst>
              <a:ext uri="{FF2B5EF4-FFF2-40B4-BE49-F238E27FC236}">
                <a16:creationId xmlns:a16="http://schemas.microsoft.com/office/drawing/2014/main" id="{0BBD3467-0A93-18E8-BE58-D6E1284EBAEE}"/>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7" name="Arc 16">
            <a:extLst>
              <a:ext uri="{FF2B5EF4-FFF2-40B4-BE49-F238E27FC236}">
                <a16:creationId xmlns:a16="http://schemas.microsoft.com/office/drawing/2014/main" id="{D9F4F677-76B4-EEE8-7C6F-5D535BF8C8C6}"/>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29</xdr:col>
      <xdr:colOff>0</xdr:colOff>
      <xdr:row>38</xdr:row>
      <xdr:rowOff>66675</xdr:rowOff>
    </xdr:from>
    <xdr:to>
      <xdr:col>29</xdr:col>
      <xdr:colOff>0</xdr:colOff>
      <xdr:row>46</xdr:row>
      <xdr:rowOff>38100</xdr:rowOff>
    </xdr:to>
    <xdr:sp macro="" textlink="">
      <xdr:nvSpPr>
        <xdr:cNvPr id="18" name="Line 17">
          <a:extLst>
            <a:ext uri="{FF2B5EF4-FFF2-40B4-BE49-F238E27FC236}">
              <a16:creationId xmlns:a16="http://schemas.microsoft.com/office/drawing/2014/main" id="{2C383482-CE39-4055-ABDD-CE905AF7BDE7}"/>
            </a:ext>
          </a:extLst>
        </xdr:cNvPr>
        <xdr:cNvSpPr>
          <a:spLocks noChangeShapeType="1"/>
        </xdr:cNvSpPr>
      </xdr:nvSpPr>
      <xdr:spPr bwMode="auto">
        <a:xfrm>
          <a:off x="3314700" y="4248150"/>
          <a:ext cx="0" cy="8096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55</xdr:col>
      <xdr:colOff>0</xdr:colOff>
      <xdr:row>6</xdr:row>
      <xdr:rowOff>95250</xdr:rowOff>
    </xdr:from>
    <xdr:to>
      <xdr:col>55</xdr:col>
      <xdr:colOff>9525</xdr:colOff>
      <xdr:row>10</xdr:row>
      <xdr:rowOff>95250</xdr:rowOff>
    </xdr:to>
    <xdr:sp macro="" textlink="">
      <xdr:nvSpPr>
        <xdr:cNvPr id="19" name="Line 18">
          <a:extLst>
            <a:ext uri="{FF2B5EF4-FFF2-40B4-BE49-F238E27FC236}">
              <a16:creationId xmlns:a16="http://schemas.microsoft.com/office/drawing/2014/main" id="{26721AB5-948C-40E5-AF19-A5C1B6A4FA70}"/>
            </a:ext>
          </a:extLst>
        </xdr:cNvPr>
        <xdr:cNvSpPr>
          <a:spLocks noChangeShapeType="1"/>
        </xdr:cNvSpPr>
      </xdr:nvSpPr>
      <xdr:spPr bwMode="auto">
        <a:xfrm>
          <a:off x="6286500" y="923925"/>
          <a:ext cx="9525" cy="41910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44</xdr:col>
      <xdr:colOff>0</xdr:colOff>
      <xdr:row>7</xdr:row>
      <xdr:rowOff>9525</xdr:rowOff>
    </xdr:from>
    <xdr:to>
      <xdr:col>44</xdr:col>
      <xdr:colOff>0</xdr:colOff>
      <xdr:row>16</xdr:row>
      <xdr:rowOff>0</xdr:rowOff>
    </xdr:to>
    <xdr:sp macro="" textlink="">
      <xdr:nvSpPr>
        <xdr:cNvPr id="20" name="Line 19">
          <a:extLst>
            <a:ext uri="{FF2B5EF4-FFF2-40B4-BE49-F238E27FC236}">
              <a16:creationId xmlns:a16="http://schemas.microsoft.com/office/drawing/2014/main" id="{AB4186C8-C7E5-4F96-A929-909C44E5BC79}"/>
            </a:ext>
          </a:extLst>
        </xdr:cNvPr>
        <xdr:cNvSpPr>
          <a:spLocks noChangeShapeType="1"/>
        </xdr:cNvSpPr>
      </xdr:nvSpPr>
      <xdr:spPr bwMode="auto">
        <a:xfrm>
          <a:off x="5029200" y="942975"/>
          <a:ext cx="0" cy="9334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36</xdr:col>
      <xdr:colOff>0</xdr:colOff>
      <xdr:row>7</xdr:row>
      <xdr:rowOff>9525</xdr:rowOff>
    </xdr:from>
    <xdr:to>
      <xdr:col>36</xdr:col>
      <xdr:colOff>0</xdr:colOff>
      <xdr:row>11</xdr:row>
      <xdr:rowOff>95250</xdr:rowOff>
    </xdr:to>
    <xdr:sp macro="" textlink="">
      <xdr:nvSpPr>
        <xdr:cNvPr id="21" name="Line 20">
          <a:extLst>
            <a:ext uri="{FF2B5EF4-FFF2-40B4-BE49-F238E27FC236}">
              <a16:creationId xmlns:a16="http://schemas.microsoft.com/office/drawing/2014/main" id="{66FDE323-FAEE-439E-89EE-EBD7E9EAA53A}"/>
            </a:ext>
          </a:extLst>
        </xdr:cNvPr>
        <xdr:cNvSpPr>
          <a:spLocks noChangeShapeType="1"/>
        </xdr:cNvSpPr>
      </xdr:nvSpPr>
      <xdr:spPr bwMode="auto">
        <a:xfrm>
          <a:off x="4114800" y="942975"/>
          <a:ext cx="0" cy="5048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31</xdr:col>
      <xdr:colOff>0</xdr:colOff>
      <xdr:row>6</xdr:row>
      <xdr:rowOff>9525</xdr:rowOff>
    </xdr:from>
    <xdr:to>
      <xdr:col>34</xdr:col>
      <xdr:colOff>104775</xdr:colOff>
      <xdr:row>6</xdr:row>
      <xdr:rowOff>9525</xdr:rowOff>
    </xdr:to>
    <xdr:sp macro="" textlink="">
      <xdr:nvSpPr>
        <xdr:cNvPr id="22" name="Line 21">
          <a:extLst>
            <a:ext uri="{FF2B5EF4-FFF2-40B4-BE49-F238E27FC236}">
              <a16:creationId xmlns:a16="http://schemas.microsoft.com/office/drawing/2014/main" id="{C498133C-F732-4B09-AD1A-BEA0E6061758}"/>
            </a:ext>
          </a:extLst>
        </xdr:cNvPr>
        <xdr:cNvSpPr>
          <a:spLocks noChangeShapeType="1"/>
        </xdr:cNvSpPr>
      </xdr:nvSpPr>
      <xdr:spPr bwMode="auto">
        <a:xfrm>
          <a:off x="3543300" y="838200"/>
          <a:ext cx="447675" cy="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15</xdr:col>
      <xdr:colOff>28575</xdr:colOff>
      <xdr:row>5</xdr:row>
      <xdr:rowOff>95250</xdr:rowOff>
    </xdr:from>
    <xdr:to>
      <xdr:col>26</xdr:col>
      <xdr:colOff>95250</xdr:colOff>
      <xdr:row>6</xdr:row>
      <xdr:rowOff>0</xdr:rowOff>
    </xdr:to>
    <xdr:sp macro="" textlink="">
      <xdr:nvSpPr>
        <xdr:cNvPr id="23" name="Line 22">
          <a:extLst>
            <a:ext uri="{FF2B5EF4-FFF2-40B4-BE49-F238E27FC236}">
              <a16:creationId xmlns:a16="http://schemas.microsoft.com/office/drawing/2014/main" id="{18C7B34F-4A9A-4EEE-A645-B4F30401F328}"/>
            </a:ext>
          </a:extLst>
        </xdr:cNvPr>
        <xdr:cNvSpPr>
          <a:spLocks noChangeShapeType="1"/>
        </xdr:cNvSpPr>
      </xdr:nvSpPr>
      <xdr:spPr bwMode="auto">
        <a:xfrm>
          <a:off x="1743075" y="819150"/>
          <a:ext cx="1323975"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0</xdr:colOff>
      <xdr:row>13</xdr:row>
      <xdr:rowOff>9525</xdr:rowOff>
    </xdr:from>
    <xdr:to>
      <xdr:col>29</xdr:col>
      <xdr:colOff>0</xdr:colOff>
      <xdr:row>19</xdr:row>
      <xdr:rowOff>76200</xdr:rowOff>
    </xdr:to>
    <xdr:sp macro="" textlink="">
      <xdr:nvSpPr>
        <xdr:cNvPr id="24" name="Line 23">
          <a:extLst>
            <a:ext uri="{FF2B5EF4-FFF2-40B4-BE49-F238E27FC236}">
              <a16:creationId xmlns:a16="http://schemas.microsoft.com/office/drawing/2014/main" id="{D3955486-088F-4EFF-9801-F132D35A52D8}"/>
            </a:ext>
          </a:extLst>
        </xdr:cNvPr>
        <xdr:cNvSpPr>
          <a:spLocks noChangeShapeType="1"/>
        </xdr:cNvSpPr>
      </xdr:nvSpPr>
      <xdr:spPr bwMode="auto">
        <a:xfrm>
          <a:off x="3314700" y="1571625"/>
          <a:ext cx="0" cy="6953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43</xdr:col>
      <xdr:colOff>28575</xdr:colOff>
      <xdr:row>5</xdr:row>
      <xdr:rowOff>95250</xdr:rowOff>
    </xdr:from>
    <xdr:to>
      <xdr:col>50</xdr:col>
      <xdr:colOff>0</xdr:colOff>
      <xdr:row>6</xdr:row>
      <xdr:rowOff>9525</xdr:rowOff>
    </xdr:to>
    <xdr:sp macro="" textlink="">
      <xdr:nvSpPr>
        <xdr:cNvPr id="25" name="Line 24">
          <a:extLst>
            <a:ext uri="{FF2B5EF4-FFF2-40B4-BE49-F238E27FC236}">
              <a16:creationId xmlns:a16="http://schemas.microsoft.com/office/drawing/2014/main" id="{BDBAE4EF-A0C5-4A5B-8BB4-5B0A415168B1}"/>
            </a:ext>
          </a:extLst>
        </xdr:cNvPr>
        <xdr:cNvSpPr>
          <a:spLocks noChangeShapeType="1"/>
        </xdr:cNvSpPr>
      </xdr:nvSpPr>
      <xdr:spPr bwMode="auto">
        <a:xfrm flipV="1">
          <a:off x="4943475" y="819150"/>
          <a:ext cx="771525" cy="190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7</xdr:row>
      <xdr:rowOff>9525</xdr:rowOff>
    </xdr:from>
    <xdr:to>
      <xdr:col>3</xdr:col>
      <xdr:colOff>0</xdr:colOff>
      <xdr:row>87</xdr:row>
      <xdr:rowOff>95250</xdr:rowOff>
    </xdr:to>
    <xdr:sp macro="" textlink="">
      <xdr:nvSpPr>
        <xdr:cNvPr id="26" name="Line 25">
          <a:extLst>
            <a:ext uri="{FF2B5EF4-FFF2-40B4-BE49-F238E27FC236}">
              <a16:creationId xmlns:a16="http://schemas.microsoft.com/office/drawing/2014/main" id="{6F8609D6-896A-473B-A08C-A8D9501717BF}"/>
            </a:ext>
          </a:extLst>
        </xdr:cNvPr>
        <xdr:cNvSpPr>
          <a:spLocks noChangeShapeType="1"/>
        </xdr:cNvSpPr>
      </xdr:nvSpPr>
      <xdr:spPr bwMode="auto">
        <a:xfrm flipH="1">
          <a:off x="333375" y="942975"/>
          <a:ext cx="9525" cy="84677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92</xdr:row>
      <xdr:rowOff>95250</xdr:rowOff>
    </xdr:from>
    <xdr:to>
      <xdr:col>53</xdr:col>
      <xdr:colOff>104775</xdr:colOff>
      <xdr:row>93</xdr:row>
      <xdr:rowOff>0</xdr:rowOff>
    </xdr:to>
    <xdr:sp macro="" textlink="">
      <xdr:nvSpPr>
        <xdr:cNvPr id="27" name="Line 26">
          <a:extLst>
            <a:ext uri="{FF2B5EF4-FFF2-40B4-BE49-F238E27FC236}">
              <a16:creationId xmlns:a16="http://schemas.microsoft.com/office/drawing/2014/main" id="{84DE821D-D6AF-4518-B3A4-C36D7D0452DA}"/>
            </a:ext>
          </a:extLst>
        </xdr:cNvPr>
        <xdr:cNvSpPr>
          <a:spLocks noChangeShapeType="1"/>
        </xdr:cNvSpPr>
      </xdr:nvSpPr>
      <xdr:spPr bwMode="auto">
        <a:xfrm>
          <a:off x="485775" y="9934575"/>
          <a:ext cx="5676900"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0</xdr:colOff>
      <xdr:row>7</xdr:row>
      <xdr:rowOff>0</xdr:rowOff>
    </xdr:from>
    <xdr:to>
      <xdr:col>29</xdr:col>
      <xdr:colOff>0</xdr:colOff>
      <xdr:row>12</xdr:row>
      <xdr:rowOff>95250</xdr:rowOff>
    </xdr:to>
    <xdr:sp macro="" textlink="">
      <xdr:nvSpPr>
        <xdr:cNvPr id="28" name="Line 27">
          <a:extLst>
            <a:ext uri="{FF2B5EF4-FFF2-40B4-BE49-F238E27FC236}">
              <a16:creationId xmlns:a16="http://schemas.microsoft.com/office/drawing/2014/main" id="{BD223C03-D733-4A4E-B728-1139EE63418A}"/>
            </a:ext>
          </a:extLst>
        </xdr:cNvPr>
        <xdr:cNvSpPr>
          <a:spLocks noChangeShapeType="1"/>
        </xdr:cNvSpPr>
      </xdr:nvSpPr>
      <xdr:spPr bwMode="auto">
        <a:xfrm>
          <a:off x="3314700" y="933450"/>
          <a:ext cx="0" cy="6191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51</xdr:col>
      <xdr:colOff>0</xdr:colOff>
      <xdr:row>85</xdr:row>
      <xdr:rowOff>0</xdr:rowOff>
    </xdr:from>
    <xdr:to>
      <xdr:col>52</xdr:col>
      <xdr:colOff>104775</xdr:colOff>
      <xdr:row>87</xdr:row>
      <xdr:rowOff>0</xdr:rowOff>
    </xdr:to>
    <xdr:sp macro="" textlink="">
      <xdr:nvSpPr>
        <xdr:cNvPr id="29" name="Arc 28">
          <a:extLst>
            <a:ext uri="{FF2B5EF4-FFF2-40B4-BE49-F238E27FC236}">
              <a16:creationId xmlns:a16="http://schemas.microsoft.com/office/drawing/2014/main" id="{4098406E-9841-4E34-BB07-7F769C34029C}"/>
            </a:ext>
          </a:extLst>
        </xdr:cNvPr>
        <xdr:cNvSpPr>
          <a:spLocks/>
        </xdr:cNvSpPr>
      </xdr:nvSpPr>
      <xdr:spPr bwMode="auto">
        <a:xfrm flipH="1">
          <a:off x="5829300" y="9105900"/>
          <a:ext cx="219075"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0</xdr:colOff>
      <xdr:row>84</xdr:row>
      <xdr:rowOff>0</xdr:rowOff>
    </xdr:from>
    <xdr:to>
      <xdr:col>52</xdr:col>
      <xdr:colOff>104775</xdr:colOff>
      <xdr:row>87</xdr:row>
      <xdr:rowOff>0</xdr:rowOff>
    </xdr:to>
    <xdr:sp macro="" textlink="">
      <xdr:nvSpPr>
        <xdr:cNvPr id="30" name="Arc 29">
          <a:extLst>
            <a:ext uri="{FF2B5EF4-FFF2-40B4-BE49-F238E27FC236}">
              <a16:creationId xmlns:a16="http://schemas.microsoft.com/office/drawing/2014/main" id="{1DF6376C-6DB8-438A-AFB2-F1F67A8DB0D7}"/>
            </a:ext>
          </a:extLst>
        </xdr:cNvPr>
        <xdr:cNvSpPr>
          <a:spLocks/>
        </xdr:cNvSpPr>
      </xdr:nvSpPr>
      <xdr:spPr bwMode="auto">
        <a:xfrm flipH="1">
          <a:off x="57150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104775</xdr:colOff>
      <xdr:row>85</xdr:row>
      <xdr:rowOff>0</xdr:rowOff>
    </xdr:from>
    <xdr:to>
      <xdr:col>6</xdr:col>
      <xdr:colOff>104775</xdr:colOff>
      <xdr:row>87</xdr:row>
      <xdr:rowOff>0</xdr:rowOff>
    </xdr:to>
    <xdr:sp macro="" textlink="">
      <xdr:nvSpPr>
        <xdr:cNvPr id="31" name="Arc 30">
          <a:extLst>
            <a:ext uri="{FF2B5EF4-FFF2-40B4-BE49-F238E27FC236}">
              <a16:creationId xmlns:a16="http://schemas.microsoft.com/office/drawing/2014/main" id="{B309C9D6-F45A-48B2-8F53-4196E3C713D8}"/>
            </a:ext>
          </a:extLst>
        </xdr:cNvPr>
        <xdr:cNvSpPr>
          <a:spLocks/>
        </xdr:cNvSpPr>
      </xdr:nvSpPr>
      <xdr:spPr bwMode="auto">
        <a:xfrm>
          <a:off x="561975" y="9105900"/>
          <a:ext cx="228600"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84</xdr:row>
      <xdr:rowOff>0</xdr:rowOff>
    </xdr:from>
    <xdr:to>
      <xdr:col>7</xdr:col>
      <xdr:colOff>104775</xdr:colOff>
      <xdr:row>87</xdr:row>
      <xdr:rowOff>0</xdr:rowOff>
    </xdr:to>
    <xdr:sp macro="" textlink="">
      <xdr:nvSpPr>
        <xdr:cNvPr id="32" name="Arc 31">
          <a:extLst>
            <a:ext uri="{FF2B5EF4-FFF2-40B4-BE49-F238E27FC236}">
              <a16:creationId xmlns:a16="http://schemas.microsoft.com/office/drawing/2014/main" id="{CFC5C664-067A-4EBE-A18C-13705564D91B}"/>
            </a:ext>
          </a:extLst>
        </xdr:cNvPr>
        <xdr:cNvSpPr>
          <a:spLocks/>
        </xdr:cNvSpPr>
      </xdr:nvSpPr>
      <xdr:spPr bwMode="auto">
        <a:xfrm>
          <a:off x="5715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9525</xdr:colOff>
      <xdr:row>75</xdr:row>
      <xdr:rowOff>38100</xdr:rowOff>
    </xdr:from>
    <xdr:to>
      <xdr:col>36</xdr:col>
      <xdr:colOff>95250</xdr:colOff>
      <xdr:row>79</xdr:row>
      <xdr:rowOff>9525</xdr:rowOff>
    </xdr:to>
    <xdr:grpSp>
      <xdr:nvGrpSpPr>
        <xdr:cNvPr id="33" name="Group 32">
          <a:extLst>
            <a:ext uri="{FF2B5EF4-FFF2-40B4-BE49-F238E27FC236}">
              <a16:creationId xmlns:a16="http://schemas.microsoft.com/office/drawing/2014/main" id="{C229EBBE-E7A1-4255-B99B-18AEDCD63D0D}"/>
            </a:ext>
          </a:extLst>
        </xdr:cNvPr>
        <xdr:cNvGrpSpPr>
          <a:grpSpLocks/>
        </xdr:cNvGrpSpPr>
      </xdr:nvGrpSpPr>
      <xdr:grpSpPr bwMode="auto">
        <a:xfrm flipV="1">
          <a:off x="2409825" y="8096250"/>
          <a:ext cx="1800225" cy="390525"/>
          <a:chOff x="259" y="142"/>
          <a:chExt cx="178" cy="41"/>
        </a:xfrm>
      </xdr:grpSpPr>
      <xdr:sp macro="" textlink="">
        <xdr:nvSpPr>
          <xdr:cNvPr id="34" name="Arc 33">
            <a:extLst>
              <a:ext uri="{FF2B5EF4-FFF2-40B4-BE49-F238E27FC236}">
                <a16:creationId xmlns:a16="http://schemas.microsoft.com/office/drawing/2014/main" id="{C6772D23-B7C8-F219-4A43-4E20111B5C86}"/>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5" name="Arc 34">
            <a:extLst>
              <a:ext uri="{FF2B5EF4-FFF2-40B4-BE49-F238E27FC236}">
                <a16:creationId xmlns:a16="http://schemas.microsoft.com/office/drawing/2014/main" id="{E2CDF8BA-CCF2-3085-11BE-20EBBA08569F}"/>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54</xdr:col>
      <xdr:colOff>97154</xdr:colOff>
      <xdr:row>42</xdr:row>
      <xdr:rowOff>85726</xdr:rowOff>
    </xdr:from>
    <xdr:to>
      <xdr:col>54</xdr:col>
      <xdr:colOff>104775</xdr:colOff>
      <xdr:row>46</xdr:row>
      <xdr:rowOff>47626</xdr:rowOff>
    </xdr:to>
    <xdr:sp macro="" textlink="">
      <xdr:nvSpPr>
        <xdr:cNvPr id="36" name="Line 35">
          <a:extLst>
            <a:ext uri="{FF2B5EF4-FFF2-40B4-BE49-F238E27FC236}">
              <a16:creationId xmlns:a16="http://schemas.microsoft.com/office/drawing/2014/main" id="{00FC30CD-5738-4A34-8543-AA2898991501}"/>
            </a:ext>
          </a:extLst>
        </xdr:cNvPr>
        <xdr:cNvSpPr>
          <a:spLocks noChangeShapeType="1"/>
        </xdr:cNvSpPr>
      </xdr:nvSpPr>
      <xdr:spPr bwMode="auto">
        <a:xfrm>
          <a:off x="6269354" y="4686301"/>
          <a:ext cx="7621" cy="38100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53</xdr:col>
      <xdr:colOff>68580</xdr:colOff>
      <xdr:row>32</xdr:row>
      <xdr:rowOff>5713</xdr:rowOff>
    </xdr:from>
    <xdr:to>
      <xdr:col>55</xdr:col>
      <xdr:colOff>104775</xdr:colOff>
      <xdr:row>32</xdr:row>
      <xdr:rowOff>9524</xdr:rowOff>
    </xdr:to>
    <xdr:sp macro="" textlink="">
      <xdr:nvSpPr>
        <xdr:cNvPr id="37" name="Line 24">
          <a:extLst>
            <a:ext uri="{FF2B5EF4-FFF2-40B4-BE49-F238E27FC236}">
              <a16:creationId xmlns:a16="http://schemas.microsoft.com/office/drawing/2014/main" id="{B11B4D90-5F92-4291-8E6F-9AE9F8EC758F}"/>
            </a:ext>
          </a:extLst>
        </xdr:cNvPr>
        <xdr:cNvSpPr>
          <a:spLocks noChangeShapeType="1"/>
        </xdr:cNvSpPr>
      </xdr:nvSpPr>
      <xdr:spPr bwMode="auto">
        <a:xfrm>
          <a:off x="6126480" y="3558538"/>
          <a:ext cx="264795" cy="3811"/>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53</xdr:col>
      <xdr:colOff>83821</xdr:colOff>
      <xdr:row>60</xdr:row>
      <xdr:rowOff>76199</xdr:rowOff>
    </xdr:from>
    <xdr:to>
      <xdr:col>56</xdr:col>
      <xdr:colOff>19051</xdr:colOff>
      <xdr:row>60</xdr:row>
      <xdr:rowOff>85724</xdr:rowOff>
    </xdr:to>
    <xdr:sp macro="" textlink="">
      <xdr:nvSpPr>
        <xdr:cNvPr id="38" name="Line 24">
          <a:extLst>
            <a:ext uri="{FF2B5EF4-FFF2-40B4-BE49-F238E27FC236}">
              <a16:creationId xmlns:a16="http://schemas.microsoft.com/office/drawing/2014/main" id="{D04F3613-53E8-4334-BAD5-187973687BFC}"/>
            </a:ext>
          </a:extLst>
        </xdr:cNvPr>
        <xdr:cNvSpPr>
          <a:spLocks noChangeShapeType="1"/>
        </xdr:cNvSpPr>
      </xdr:nvSpPr>
      <xdr:spPr bwMode="auto">
        <a:xfrm>
          <a:off x="6141721" y="6562724"/>
          <a:ext cx="278130"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58</xdr:col>
      <xdr:colOff>53340</xdr:colOff>
      <xdr:row>38</xdr:row>
      <xdr:rowOff>22861</xdr:rowOff>
    </xdr:from>
    <xdr:to>
      <xdr:col>58</xdr:col>
      <xdr:colOff>60960</xdr:colOff>
      <xdr:row>45</xdr:row>
      <xdr:rowOff>60961</xdr:rowOff>
    </xdr:to>
    <xdr:sp macro="" textlink="">
      <xdr:nvSpPr>
        <xdr:cNvPr id="39" name="Line 35">
          <a:extLst>
            <a:ext uri="{FF2B5EF4-FFF2-40B4-BE49-F238E27FC236}">
              <a16:creationId xmlns:a16="http://schemas.microsoft.com/office/drawing/2014/main" id="{541AAC53-EF61-478F-B632-345BA5AB496C}"/>
            </a:ext>
          </a:extLst>
        </xdr:cNvPr>
        <xdr:cNvSpPr>
          <a:spLocks noChangeShapeType="1"/>
        </xdr:cNvSpPr>
      </xdr:nvSpPr>
      <xdr:spPr bwMode="auto">
        <a:xfrm flipH="1">
          <a:off x="6682740" y="4204336"/>
          <a:ext cx="7620" cy="771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58</xdr:col>
      <xdr:colOff>68580</xdr:colOff>
      <xdr:row>48</xdr:row>
      <xdr:rowOff>1</xdr:rowOff>
    </xdr:from>
    <xdr:to>
      <xdr:col>58</xdr:col>
      <xdr:colOff>83820</xdr:colOff>
      <xdr:row>55</xdr:row>
      <xdr:rowOff>7621</xdr:rowOff>
    </xdr:to>
    <xdr:sp macro="" textlink="">
      <xdr:nvSpPr>
        <xdr:cNvPr id="40" name="Line 35">
          <a:extLst>
            <a:ext uri="{FF2B5EF4-FFF2-40B4-BE49-F238E27FC236}">
              <a16:creationId xmlns:a16="http://schemas.microsoft.com/office/drawing/2014/main" id="{8D220029-EBE8-4E38-9F65-C9B55F0FD5FE}"/>
            </a:ext>
          </a:extLst>
        </xdr:cNvPr>
        <xdr:cNvSpPr>
          <a:spLocks noChangeShapeType="1"/>
        </xdr:cNvSpPr>
      </xdr:nvSpPr>
      <xdr:spPr bwMode="auto">
        <a:xfrm>
          <a:off x="6697980" y="5229226"/>
          <a:ext cx="15240" cy="74104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54</xdr:col>
      <xdr:colOff>95250</xdr:colOff>
      <xdr:row>46</xdr:row>
      <xdr:rowOff>47625</xdr:rowOff>
    </xdr:from>
    <xdr:to>
      <xdr:col>54</xdr:col>
      <xdr:colOff>102871</xdr:colOff>
      <xdr:row>50</xdr:row>
      <xdr:rowOff>9525</xdr:rowOff>
    </xdr:to>
    <xdr:sp macro="" textlink="">
      <xdr:nvSpPr>
        <xdr:cNvPr id="41" name="Line 35">
          <a:extLst>
            <a:ext uri="{FF2B5EF4-FFF2-40B4-BE49-F238E27FC236}">
              <a16:creationId xmlns:a16="http://schemas.microsoft.com/office/drawing/2014/main" id="{E43668B3-2549-424D-A54D-BE3C52911169}"/>
            </a:ext>
          </a:extLst>
        </xdr:cNvPr>
        <xdr:cNvSpPr>
          <a:spLocks noChangeShapeType="1"/>
        </xdr:cNvSpPr>
      </xdr:nvSpPr>
      <xdr:spPr bwMode="auto">
        <a:xfrm>
          <a:off x="6267450" y="5067300"/>
          <a:ext cx="7621" cy="38100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739902</xdr:colOff>
      <xdr:row>6</xdr:row>
      <xdr:rowOff>9525</xdr:rowOff>
    </xdr:from>
    <xdr:to>
      <xdr:col>3</xdr:col>
      <xdr:colOff>47625</xdr:colOff>
      <xdr:row>9</xdr:row>
      <xdr:rowOff>171450</xdr:rowOff>
    </xdr:to>
    <xdr:sp macro="" textlink="">
      <xdr:nvSpPr>
        <xdr:cNvPr id="2" name="二等辺三角形 1">
          <a:extLst>
            <a:ext uri="{FF2B5EF4-FFF2-40B4-BE49-F238E27FC236}">
              <a16:creationId xmlns:a16="http://schemas.microsoft.com/office/drawing/2014/main" id="{00000000-0008-0000-0600-000002000000}"/>
            </a:ext>
          </a:extLst>
        </xdr:cNvPr>
        <xdr:cNvSpPr/>
      </xdr:nvSpPr>
      <xdr:spPr>
        <a:xfrm>
          <a:off x="1120902" y="6153150"/>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xdr:row>
      <xdr:rowOff>0</xdr:rowOff>
    </xdr:from>
    <xdr:to>
      <xdr:col>6</xdr:col>
      <xdr:colOff>79248</xdr:colOff>
      <xdr:row>9</xdr:row>
      <xdr:rowOff>161925</xdr:rowOff>
    </xdr:to>
    <xdr:sp macro="" textlink="">
      <xdr:nvSpPr>
        <xdr:cNvPr id="3" name="二等辺三角形 2">
          <a:extLst>
            <a:ext uri="{FF2B5EF4-FFF2-40B4-BE49-F238E27FC236}">
              <a16:creationId xmlns:a16="http://schemas.microsoft.com/office/drawing/2014/main" id="{00000000-0008-0000-0600-000003000000}"/>
            </a:ext>
          </a:extLst>
        </xdr:cNvPr>
        <xdr:cNvSpPr/>
      </xdr:nvSpPr>
      <xdr:spPr>
        <a:xfrm>
          <a:off x="3467100" y="6143625"/>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6</xdr:row>
      <xdr:rowOff>0</xdr:rowOff>
    </xdr:from>
    <xdr:to>
      <xdr:col>9</xdr:col>
      <xdr:colOff>79248</xdr:colOff>
      <xdr:row>9</xdr:row>
      <xdr:rowOff>161925</xdr:rowOff>
    </xdr:to>
    <xdr:sp macro="" textlink="">
      <xdr:nvSpPr>
        <xdr:cNvPr id="4" name="二等辺三角形 3">
          <a:extLst>
            <a:ext uri="{FF2B5EF4-FFF2-40B4-BE49-F238E27FC236}">
              <a16:creationId xmlns:a16="http://schemas.microsoft.com/office/drawing/2014/main" id="{00000000-0008-0000-0600-000004000000}"/>
            </a:ext>
          </a:extLst>
        </xdr:cNvPr>
        <xdr:cNvSpPr/>
      </xdr:nvSpPr>
      <xdr:spPr>
        <a:xfrm>
          <a:off x="5781675" y="6143625"/>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739902</xdr:colOff>
      <xdr:row>6</xdr:row>
      <xdr:rowOff>9525</xdr:rowOff>
    </xdr:from>
    <xdr:to>
      <xdr:col>3</xdr:col>
      <xdr:colOff>47625</xdr:colOff>
      <xdr:row>9</xdr:row>
      <xdr:rowOff>171450</xdr:rowOff>
    </xdr:to>
    <xdr:sp macro="" textlink="">
      <xdr:nvSpPr>
        <xdr:cNvPr id="2" name="二等辺三角形 1">
          <a:extLst>
            <a:ext uri="{FF2B5EF4-FFF2-40B4-BE49-F238E27FC236}">
              <a16:creationId xmlns:a16="http://schemas.microsoft.com/office/drawing/2014/main" id="{00000000-0008-0000-0700-000002000000}"/>
            </a:ext>
          </a:extLst>
        </xdr:cNvPr>
        <xdr:cNvSpPr/>
      </xdr:nvSpPr>
      <xdr:spPr>
        <a:xfrm>
          <a:off x="1120902" y="1076325"/>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xdr:row>
      <xdr:rowOff>0</xdr:rowOff>
    </xdr:from>
    <xdr:to>
      <xdr:col>6</xdr:col>
      <xdr:colOff>79248</xdr:colOff>
      <xdr:row>9</xdr:row>
      <xdr:rowOff>161925</xdr:rowOff>
    </xdr:to>
    <xdr:sp macro="" textlink="">
      <xdr:nvSpPr>
        <xdr:cNvPr id="3" name="二等辺三角形 2">
          <a:extLst>
            <a:ext uri="{FF2B5EF4-FFF2-40B4-BE49-F238E27FC236}">
              <a16:creationId xmlns:a16="http://schemas.microsoft.com/office/drawing/2014/main" id="{00000000-0008-0000-0700-000003000000}"/>
            </a:ext>
          </a:extLst>
        </xdr:cNvPr>
        <xdr:cNvSpPr/>
      </xdr:nvSpPr>
      <xdr:spPr>
        <a:xfrm>
          <a:off x="3467100" y="1066800"/>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6</xdr:row>
      <xdr:rowOff>0</xdr:rowOff>
    </xdr:from>
    <xdr:to>
      <xdr:col>9</xdr:col>
      <xdr:colOff>79248</xdr:colOff>
      <xdr:row>9</xdr:row>
      <xdr:rowOff>161925</xdr:rowOff>
    </xdr:to>
    <xdr:sp macro="" textlink="">
      <xdr:nvSpPr>
        <xdr:cNvPr id="6" name="二等辺三角形 5">
          <a:extLst>
            <a:ext uri="{FF2B5EF4-FFF2-40B4-BE49-F238E27FC236}">
              <a16:creationId xmlns:a16="http://schemas.microsoft.com/office/drawing/2014/main" id="{00000000-0008-0000-0700-000006000000}"/>
            </a:ext>
          </a:extLst>
        </xdr:cNvPr>
        <xdr:cNvSpPr/>
      </xdr:nvSpPr>
      <xdr:spPr>
        <a:xfrm>
          <a:off x="5781675" y="1066800"/>
          <a:ext cx="850773" cy="7334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18</xdr:row>
      <xdr:rowOff>0</xdr:rowOff>
    </xdr:from>
    <xdr:to>
      <xdr:col>5</xdr:col>
      <xdr:colOff>752475</xdr:colOff>
      <xdr:row>22</xdr:row>
      <xdr:rowOff>180975</xdr:rowOff>
    </xdr:to>
    <xdr:sp macro="" textlink="">
      <xdr:nvSpPr>
        <xdr:cNvPr id="2" name="二等辺三角形 1">
          <a:extLst>
            <a:ext uri="{FF2B5EF4-FFF2-40B4-BE49-F238E27FC236}">
              <a16:creationId xmlns:a16="http://schemas.microsoft.com/office/drawing/2014/main" id="{00000000-0008-0000-0800-000002000000}"/>
            </a:ext>
          </a:extLst>
        </xdr:cNvPr>
        <xdr:cNvSpPr/>
      </xdr:nvSpPr>
      <xdr:spPr>
        <a:xfrm>
          <a:off x="2638425" y="3352800"/>
          <a:ext cx="1524000" cy="9429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175260</xdr:colOff>
      <xdr:row>19</xdr:row>
      <xdr:rowOff>201930</xdr:rowOff>
    </xdr:from>
    <xdr:to>
      <xdr:col>16</xdr:col>
      <xdr:colOff>28763</xdr:colOff>
      <xdr:row>21</xdr:row>
      <xdr:rowOff>162072</xdr:rowOff>
    </xdr:to>
    <xdr:sp macro="" textlink="">
      <xdr:nvSpPr>
        <xdr:cNvPr id="2" name="Oval 1">
          <a:extLst>
            <a:ext uri="{FF2B5EF4-FFF2-40B4-BE49-F238E27FC236}">
              <a16:creationId xmlns:a16="http://schemas.microsoft.com/office/drawing/2014/main" id="{B460A3BB-6007-41BD-AD64-10AFED460D13}"/>
            </a:ext>
          </a:extLst>
        </xdr:cNvPr>
        <xdr:cNvSpPr>
          <a:spLocks noChangeArrowheads="1"/>
        </xdr:cNvSpPr>
      </xdr:nvSpPr>
      <xdr:spPr bwMode="auto">
        <a:xfrm>
          <a:off x="3147060" y="3630930"/>
          <a:ext cx="539303" cy="369717"/>
        </a:xfrm>
        <a:prstGeom prst="ellipse">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本部</a:t>
          </a:r>
        </a:p>
      </xdr:txBody>
    </xdr:sp>
    <xdr:clientData/>
  </xdr:twoCellAnchor>
  <xdr:twoCellAnchor>
    <xdr:from>
      <xdr:col>2</xdr:col>
      <xdr:colOff>76200</xdr:colOff>
      <xdr:row>41</xdr:row>
      <xdr:rowOff>57150</xdr:rowOff>
    </xdr:from>
    <xdr:to>
      <xdr:col>3</xdr:col>
      <xdr:colOff>9525</xdr:colOff>
      <xdr:row>42</xdr:row>
      <xdr:rowOff>38100</xdr:rowOff>
    </xdr:to>
    <xdr:sp macro="" textlink="">
      <xdr:nvSpPr>
        <xdr:cNvPr id="3" name="Line 3">
          <a:extLst>
            <a:ext uri="{FF2B5EF4-FFF2-40B4-BE49-F238E27FC236}">
              <a16:creationId xmlns:a16="http://schemas.microsoft.com/office/drawing/2014/main" id="{900E9B90-CFFF-4534-BA55-4AF5D7E3B11D}"/>
            </a:ext>
          </a:extLst>
        </xdr:cNvPr>
        <xdr:cNvSpPr>
          <a:spLocks noChangeShapeType="1"/>
        </xdr:cNvSpPr>
      </xdr:nvSpPr>
      <xdr:spPr bwMode="auto">
        <a:xfrm>
          <a:off x="533400" y="7419975"/>
          <a:ext cx="161925" cy="15240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133350</xdr:colOff>
      <xdr:row>44</xdr:row>
      <xdr:rowOff>85725</xdr:rowOff>
    </xdr:from>
    <xdr:to>
      <xdr:col>15</xdr:col>
      <xdr:colOff>152400</xdr:colOff>
      <xdr:row>44</xdr:row>
      <xdr:rowOff>104775</xdr:rowOff>
    </xdr:to>
    <xdr:sp macro="" textlink="">
      <xdr:nvSpPr>
        <xdr:cNvPr id="4" name="Line 3">
          <a:extLst>
            <a:ext uri="{FF2B5EF4-FFF2-40B4-BE49-F238E27FC236}">
              <a16:creationId xmlns:a16="http://schemas.microsoft.com/office/drawing/2014/main" id="{8AADD58C-868D-4063-B107-DA759BD0F14B}"/>
            </a:ext>
          </a:extLst>
        </xdr:cNvPr>
        <xdr:cNvSpPr>
          <a:spLocks noChangeShapeType="1"/>
        </xdr:cNvSpPr>
      </xdr:nvSpPr>
      <xdr:spPr bwMode="auto">
        <a:xfrm>
          <a:off x="1962150" y="7924800"/>
          <a:ext cx="1619250" cy="952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133350</xdr:colOff>
      <xdr:row>44</xdr:row>
      <xdr:rowOff>85725</xdr:rowOff>
    </xdr:from>
    <xdr:to>
      <xdr:col>15</xdr:col>
      <xdr:colOff>152400</xdr:colOff>
      <xdr:row>44</xdr:row>
      <xdr:rowOff>104775</xdr:rowOff>
    </xdr:to>
    <xdr:sp macro="" textlink="">
      <xdr:nvSpPr>
        <xdr:cNvPr id="5" name="Line 3">
          <a:extLst>
            <a:ext uri="{FF2B5EF4-FFF2-40B4-BE49-F238E27FC236}">
              <a16:creationId xmlns:a16="http://schemas.microsoft.com/office/drawing/2014/main" id="{BB5CEC4A-49D7-4E79-9280-AA45396C7113}"/>
            </a:ext>
          </a:extLst>
        </xdr:cNvPr>
        <xdr:cNvSpPr>
          <a:spLocks noChangeShapeType="1"/>
        </xdr:cNvSpPr>
      </xdr:nvSpPr>
      <xdr:spPr bwMode="auto">
        <a:xfrm>
          <a:off x="1962150" y="7924800"/>
          <a:ext cx="1619250" cy="952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76199</xdr:colOff>
      <xdr:row>13</xdr:row>
      <xdr:rowOff>9525</xdr:rowOff>
    </xdr:from>
    <xdr:to>
      <xdr:col>28</xdr:col>
      <xdr:colOff>95248</xdr:colOff>
      <xdr:row>39</xdr:row>
      <xdr:rowOff>9525</xdr:rowOff>
    </xdr:to>
    <xdr:sp macro="" textlink="">
      <xdr:nvSpPr>
        <xdr:cNvPr id="6" name="Line 3">
          <a:extLst>
            <a:ext uri="{FF2B5EF4-FFF2-40B4-BE49-F238E27FC236}">
              <a16:creationId xmlns:a16="http://schemas.microsoft.com/office/drawing/2014/main" id="{3D6974FB-1EFF-4468-B93D-82E12BEF5356}"/>
            </a:ext>
          </a:extLst>
        </xdr:cNvPr>
        <xdr:cNvSpPr>
          <a:spLocks noChangeShapeType="1"/>
        </xdr:cNvSpPr>
      </xdr:nvSpPr>
      <xdr:spPr bwMode="auto">
        <a:xfrm flipH="1" flipV="1">
          <a:off x="6476999" y="2314575"/>
          <a:ext cx="19049" cy="471487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142875</xdr:colOff>
      <xdr:row>3</xdr:row>
      <xdr:rowOff>9525</xdr:rowOff>
    </xdr:from>
    <xdr:to>
      <xdr:col>0</xdr:col>
      <xdr:colOff>152400</xdr:colOff>
      <xdr:row>37</xdr:row>
      <xdr:rowOff>9526</xdr:rowOff>
    </xdr:to>
    <xdr:sp macro="" textlink="">
      <xdr:nvSpPr>
        <xdr:cNvPr id="7" name="Line 3">
          <a:extLst>
            <a:ext uri="{FF2B5EF4-FFF2-40B4-BE49-F238E27FC236}">
              <a16:creationId xmlns:a16="http://schemas.microsoft.com/office/drawing/2014/main" id="{95437819-F63E-4926-870A-F6D1DB337198}"/>
            </a:ext>
          </a:extLst>
        </xdr:cNvPr>
        <xdr:cNvSpPr>
          <a:spLocks noChangeShapeType="1"/>
        </xdr:cNvSpPr>
      </xdr:nvSpPr>
      <xdr:spPr bwMode="auto">
        <a:xfrm flipH="1">
          <a:off x="142875" y="523875"/>
          <a:ext cx="9525" cy="6153151"/>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19050</xdr:colOff>
      <xdr:row>2</xdr:row>
      <xdr:rowOff>66675</xdr:rowOff>
    </xdr:from>
    <xdr:to>
      <xdr:col>20</xdr:col>
      <xdr:colOff>47625</xdr:colOff>
      <xdr:row>2</xdr:row>
      <xdr:rowOff>66676</xdr:rowOff>
    </xdr:to>
    <xdr:sp macro="" textlink="">
      <xdr:nvSpPr>
        <xdr:cNvPr id="8" name="Line 3">
          <a:extLst>
            <a:ext uri="{FF2B5EF4-FFF2-40B4-BE49-F238E27FC236}">
              <a16:creationId xmlns:a16="http://schemas.microsoft.com/office/drawing/2014/main" id="{748D2392-DD95-415E-AA79-9DC169B4AD0F}"/>
            </a:ext>
          </a:extLst>
        </xdr:cNvPr>
        <xdr:cNvSpPr>
          <a:spLocks noChangeShapeType="1"/>
        </xdr:cNvSpPr>
      </xdr:nvSpPr>
      <xdr:spPr bwMode="auto">
        <a:xfrm flipH="1" flipV="1">
          <a:off x="1847850" y="409575"/>
          <a:ext cx="2771775" cy="1"/>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123825</xdr:colOff>
      <xdr:row>28</xdr:row>
      <xdr:rowOff>161925</xdr:rowOff>
    </xdr:from>
    <xdr:to>
      <xdr:col>17</xdr:col>
      <xdr:colOff>76200</xdr:colOff>
      <xdr:row>31</xdr:row>
      <xdr:rowOff>123825</xdr:rowOff>
    </xdr:to>
    <xdr:sp macro="" textlink="">
      <xdr:nvSpPr>
        <xdr:cNvPr id="2" name="Oval 1">
          <a:extLst>
            <a:ext uri="{FF2B5EF4-FFF2-40B4-BE49-F238E27FC236}">
              <a16:creationId xmlns:a16="http://schemas.microsoft.com/office/drawing/2014/main" id="{00000000-0008-0000-1300-000002000000}"/>
            </a:ext>
          </a:extLst>
        </xdr:cNvPr>
        <xdr:cNvSpPr>
          <a:spLocks noChangeArrowheads="1"/>
        </xdr:cNvSpPr>
      </xdr:nvSpPr>
      <xdr:spPr bwMode="auto">
        <a:xfrm>
          <a:off x="3590925" y="4972050"/>
          <a:ext cx="695325" cy="476250"/>
        </a:xfrm>
        <a:prstGeom prst="ellipse">
          <a:avLst/>
        </a:prstGeom>
        <a:solidFill>
          <a:srgbClr val="FFFFFF"/>
        </a:solidFill>
        <a:ln w="9525">
          <a:solidFill>
            <a:srgbClr val="000000"/>
          </a:solidFill>
          <a:round/>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トイレ</a:t>
          </a:r>
        </a:p>
      </xdr:txBody>
    </xdr:sp>
    <xdr:clientData/>
  </xdr:twoCellAnchor>
  <xdr:twoCellAnchor>
    <xdr:from>
      <xdr:col>0</xdr:col>
      <xdr:colOff>0</xdr:colOff>
      <xdr:row>43</xdr:row>
      <xdr:rowOff>160020</xdr:rowOff>
    </xdr:from>
    <xdr:to>
      <xdr:col>3</xdr:col>
      <xdr:colOff>144780</xdr:colOff>
      <xdr:row>47</xdr:row>
      <xdr:rowOff>152400</xdr:rowOff>
    </xdr:to>
    <xdr:sp macro="" textlink="">
      <xdr:nvSpPr>
        <xdr:cNvPr id="3" name="Oval 1">
          <a:extLst>
            <a:ext uri="{FF2B5EF4-FFF2-40B4-BE49-F238E27FC236}">
              <a16:creationId xmlns:a16="http://schemas.microsoft.com/office/drawing/2014/main" id="{00000000-0008-0000-1300-000003000000}"/>
            </a:ext>
          </a:extLst>
        </xdr:cNvPr>
        <xdr:cNvSpPr>
          <a:spLocks noChangeArrowheads="1"/>
        </xdr:cNvSpPr>
      </xdr:nvSpPr>
      <xdr:spPr bwMode="auto">
        <a:xfrm>
          <a:off x="0" y="7541895"/>
          <a:ext cx="887730" cy="678180"/>
        </a:xfrm>
        <a:prstGeom prst="ellipse">
          <a:avLst/>
        </a:prstGeom>
        <a:solidFill>
          <a:srgbClr val="FFFFFF"/>
        </a:solidFill>
        <a:ln w="9525">
          <a:solidFill>
            <a:srgbClr val="000000"/>
          </a:solidFill>
          <a:round/>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喫煙所</a:t>
          </a:r>
        </a:p>
      </xdr:txBody>
    </xdr:sp>
    <xdr:clientData/>
  </xdr:twoCellAnchor>
  <xdr:oneCellAnchor>
    <xdr:from>
      <xdr:col>18</xdr:col>
      <xdr:colOff>123825</xdr:colOff>
      <xdr:row>23</xdr:row>
      <xdr:rowOff>104775</xdr:rowOff>
    </xdr:from>
    <xdr:ext cx="815031" cy="275717"/>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4581525" y="4057650"/>
          <a:ext cx="8150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創英角ｺﾞｼｯｸUB" pitchFamily="50" charset="-128"/>
              <a:ea typeface="HGP創英角ｺﾞｼｯｸUB" pitchFamily="50" charset="-128"/>
            </a:rPr>
            <a:t>本部エリア</a:t>
          </a:r>
        </a:p>
      </xdr:txBody>
    </xdr:sp>
    <xdr:clientData/>
  </xdr:oneCellAnchor>
  <xdr:oneCellAnchor>
    <xdr:from>
      <xdr:col>12</xdr:col>
      <xdr:colOff>0</xdr:colOff>
      <xdr:row>26</xdr:row>
      <xdr:rowOff>28575</xdr:rowOff>
    </xdr:from>
    <xdr:ext cx="466794" cy="275717"/>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2971800" y="4495800"/>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HGP創英角ｺﾞｼｯｸUB" pitchFamily="50" charset="-128"/>
              <a:ea typeface="HGP創英角ｺﾞｼｯｸUB" pitchFamily="50" charset="-128"/>
            </a:rPr>
            <a:t>歩道</a:t>
          </a:r>
        </a:p>
      </xdr:txBody>
    </xdr:sp>
    <xdr:clientData/>
  </xdr:oneCellAnchor>
  <xdr:oneCellAnchor>
    <xdr:from>
      <xdr:col>2</xdr:col>
      <xdr:colOff>70485</xdr:colOff>
      <xdr:row>22</xdr:row>
      <xdr:rowOff>19050</xdr:rowOff>
    </xdr:from>
    <xdr:ext cx="2121799" cy="617477"/>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565785" y="3800475"/>
          <a:ext cx="2121799" cy="6174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solidFill>
                <a:srgbClr val="FF0000"/>
              </a:solidFill>
              <a:latin typeface="HGP創英角ｺﾞｼｯｸUB" pitchFamily="50" charset="-128"/>
              <a:ea typeface="HGP創英角ｺﾞｼｯｸUB" pitchFamily="50" charset="-128"/>
            </a:rPr>
            <a:t>C.D</a:t>
          </a:r>
          <a:r>
            <a:rPr kumimoji="1" lang="ja-JP" altLang="en-US" sz="1050">
              <a:solidFill>
                <a:srgbClr val="FF0000"/>
              </a:solidFill>
              <a:latin typeface="HGP創英角ｺﾞｼｯｸUB" pitchFamily="50" charset="-128"/>
              <a:ea typeface="HGP創英角ｺﾞｼｯｸUB" pitchFamily="50" charset="-128"/>
            </a:rPr>
            <a:t>ピッチ側は借りていませんので</a:t>
          </a:r>
          <a:endParaRPr kumimoji="1" lang="en-US" altLang="ja-JP" sz="1050">
            <a:solidFill>
              <a:srgbClr val="FF0000"/>
            </a:solidFill>
            <a:latin typeface="HGP創英角ｺﾞｼｯｸUB" pitchFamily="50" charset="-128"/>
            <a:ea typeface="HGP創英角ｺﾞｼｯｸUB" pitchFamily="50" charset="-128"/>
          </a:endParaRPr>
        </a:p>
        <a:p>
          <a:r>
            <a:rPr kumimoji="1" lang="ja-JP" altLang="en-US" sz="1050">
              <a:solidFill>
                <a:srgbClr val="FF0000"/>
              </a:solidFill>
              <a:latin typeface="HGP創英角ｺﾞｼｯｸUB" pitchFamily="50" charset="-128"/>
              <a:ea typeface="HGP創英角ｺﾞｼｯｸUB" pitchFamily="50" charset="-128"/>
            </a:rPr>
            <a:t>使用しないようにチームでの徹底を</a:t>
          </a:r>
          <a:endParaRPr kumimoji="1" lang="en-US" altLang="ja-JP" sz="1050">
            <a:solidFill>
              <a:srgbClr val="FF0000"/>
            </a:solidFill>
            <a:latin typeface="HGP創英角ｺﾞｼｯｸUB" pitchFamily="50" charset="-128"/>
            <a:ea typeface="HGP創英角ｺﾞｼｯｸUB" pitchFamily="50" charset="-128"/>
          </a:endParaRPr>
        </a:p>
        <a:p>
          <a:r>
            <a:rPr kumimoji="1" lang="ja-JP" altLang="en-US" sz="1050">
              <a:solidFill>
                <a:srgbClr val="FF0000"/>
              </a:solidFill>
              <a:latin typeface="HGP創英角ｺﾞｼｯｸUB" pitchFamily="50" charset="-128"/>
              <a:ea typeface="HGP創英角ｺﾞｼｯｸUB" pitchFamily="50" charset="-128"/>
            </a:rPr>
            <a:t>お願いします。</a:t>
          </a:r>
        </a:p>
      </xdr:txBody>
    </xdr:sp>
    <xdr:clientData/>
  </xdr:oneCellAnchor>
  <xdr:oneCellAnchor>
    <xdr:from>
      <xdr:col>0</xdr:col>
      <xdr:colOff>0</xdr:colOff>
      <xdr:row>29</xdr:row>
      <xdr:rowOff>160020</xdr:rowOff>
    </xdr:from>
    <xdr:ext cx="385555" cy="1220591"/>
    <xdr:sp macro="" textlink="">
      <xdr:nvSpPr>
        <xdr:cNvPr id="7" name="テキスト ボックス 6">
          <a:extLst>
            <a:ext uri="{FF2B5EF4-FFF2-40B4-BE49-F238E27FC236}">
              <a16:creationId xmlns:a16="http://schemas.microsoft.com/office/drawing/2014/main" id="{00000000-0008-0000-1300-000007000000}"/>
            </a:ext>
          </a:extLst>
        </xdr:cNvPr>
        <xdr:cNvSpPr txBox="1"/>
      </xdr:nvSpPr>
      <xdr:spPr>
        <a:xfrm>
          <a:off x="0" y="5141595"/>
          <a:ext cx="385555" cy="12205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a:t>駐車場スペース</a:t>
          </a:r>
        </a:p>
      </xdr:txBody>
    </xdr:sp>
    <xdr:clientData/>
  </xdr:oneCellAnchor>
  <xdr:twoCellAnchor editAs="oneCell">
    <xdr:from>
      <xdr:col>12</xdr:col>
      <xdr:colOff>197742</xdr:colOff>
      <xdr:row>43</xdr:row>
      <xdr:rowOff>7242</xdr:rowOff>
    </xdr:from>
    <xdr:to>
      <xdr:col>18</xdr:col>
      <xdr:colOff>22860</xdr:colOff>
      <xdr:row>49</xdr:row>
      <xdr:rowOff>152400</xdr:rowOff>
    </xdr:to>
    <xdr:pic>
      <xdr:nvPicPr>
        <xdr:cNvPr id="8" name="図 7">
          <a:extLst>
            <a:ext uri="{FF2B5EF4-FFF2-40B4-BE49-F238E27FC236}">
              <a16:creationId xmlns:a16="http://schemas.microsoft.com/office/drawing/2014/main" id="{00000000-0008-0000-1300-000008000000}"/>
            </a:ext>
          </a:extLst>
        </xdr:cNvPr>
        <xdr:cNvPicPr>
          <a:picLocks noChangeAspect="1"/>
        </xdr:cNvPicPr>
      </xdr:nvPicPr>
      <xdr:blipFill>
        <a:blip xmlns:r="http://schemas.openxmlformats.org/officeDocument/2006/relationships" r:embed="rId1" cstate="print"/>
        <a:stretch>
          <a:fillRect/>
        </a:stretch>
      </xdr:blipFill>
      <xdr:spPr>
        <a:xfrm>
          <a:off x="3169542" y="7389117"/>
          <a:ext cx="1311018" cy="1173858"/>
        </a:xfrm>
        <a:prstGeom prst="rect">
          <a:avLst/>
        </a:prstGeom>
      </xdr:spPr>
    </xdr:pic>
    <xdr:clientData/>
  </xdr:twoCellAnchor>
  <xdr:twoCellAnchor editAs="oneCell">
    <xdr:from>
      <xdr:col>19</xdr:col>
      <xdr:colOff>8003</xdr:colOff>
      <xdr:row>43</xdr:row>
      <xdr:rowOff>1</xdr:rowOff>
    </xdr:from>
    <xdr:to>
      <xdr:col>24</xdr:col>
      <xdr:colOff>68581</xdr:colOff>
      <xdr:row>49</xdr:row>
      <xdr:rowOff>159639</xdr:rowOff>
    </xdr:to>
    <xdr:pic>
      <xdr:nvPicPr>
        <xdr:cNvPr id="9" name="図 8">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2" cstate="print"/>
        <a:stretch>
          <a:fillRect/>
        </a:stretch>
      </xdr:blipFill>
      <xdr:spPr>
        <a:xfrm>
          <a:off x="4713353" y="7381876"/>
          <a:ext cx="1298828" cy="11883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20</xdr:col>
      <xdr:colOff>76200</xdr:colOff>
      <xdr:row>38</xdr:row>
      <xdr:rowOff>57150</xdr:rowOff>
    </xdr:from>
    <xdr:to>
      <xdr:col>35</xdr:col>
      <xdr:colOff>47625</xdr:colOff>
      <xdr:row>54</xdr:row>
      <xdr:rowOff>47625</xdr:rowOff>
    </xdr:to>
    <xdr:sp macro="" textlink="">
      <xdr:nvSpPr>
        <xdr:cNvPr id="2" name="Oval 1">
          <a:extLst>
            <a:ext uri="{FF2B5EF4-FFF2-40B4-BE49-F238E27FC236}">
              <a16:creationId xmlns:a16="http://schemas.microsoft.com/office/drawing/2014/main" id="{00000000-0008-0000-1500-000002000000}"/>
            </a:ext>
          </a:extLst>
        </xdr:cNvPr>
        <xdr:cNvSpPr>
          <a:spLocks noChangeArrowheads="1"/>
        </xdr:cNvSpPr>
      </xdr:nvSpPr>
      <xdr:spPr bwMode="auto">
        <a:xfrm>
          <a:off x="2362200" y="4238625"/>
          <a:ext cx="1685925" cy="16668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57150</xdr:colOff>
      <xdr:row>39</xdr:row>
      <xdr:rowOff>47625</xdr:rowOff>
    </xdr:from>
    <xdr:to>
      <xdr:col>34</xdr:col>
      <xdr:colOff>66675</xdr:colOff>
      <xdr:row>53</xdr:row>
      <xdr:rowOff>57150</xdr:rowOff>
    </xdr:to>
    <xdr:sp macro="" textlink="">
      <xdr:nvSpPr>
        <xdr:cNvPr id="3" name="Oval 2">
          <a:extLst>
            <a:ext uri="{FF2B5EF4-FFF2-40B4-BE49-F238E27FC236}">
              <a16:creationId xmlns:a16="http://schemas.microsoft.com/office/drawing/2014/main" id="{00000000-0008-0000-1500-000003000000}"/>
            </a:ext>
          </a:extLst>
        </xdr:cNvPr>
        <xdr:cNvSpPr>
          <a:spLocks noChangeArrowheads="1"/>
        </xdr:cNvSpPr>
      </xdr:nvSpPr>
      <xdr:spPr bwMode="auto">
        <a:xfrm>
          <a:off x="2457450" y="4333875"/>
          <a:ext cx="1495425" cy="14763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49</xdr:col>
      <xdr:colOff>0</xdr:colOff>
      <xdr:row>85</xdr:row>
      <xdr:rowOff>0</xdr:rowOff>
    </xdr:from>
    <xdr:to>
      <xdr:col>50</xdr:col>
      <xdr:colOff>104775</xdr:colOff>
      <xdr:row>87</xdr:row>
      <xdr:rowOff>0</xdr:rowOff>
    </xdr:to>
    <xdr:sp macro="" textlink="">
      <xdr:nvSpPr>
        <xdr:cNvPr id="4" name="Arc 3">
          <a:extLst>
            <a:ext uri="{FF2B5EF4-FFF2-40B4-BE49-F238E27FC236}">
              <a16:creationId xmlns:a16="http://schemas.microsoft.com/office/drawing/2014/main" id="{00000000-0008-0000-1500-000004000000}"/>
            </a:ext>
          </a:extLst>
        </xdr:cNvPr>
        <xdr:cNvSpPr>
          <a:spLocks/>
        </xdr:cNvSpPr>
      </xdr:nvSpPr>
      <xdr:spPr bwMode="auto">
        <a:xfrm flipH="1">
          <a:off x="5600700" y="9105900"/>
          <a:ext cx="219075"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48</xdr:col>
      <xdr:colOff>0</xdr:colOff>
      <xdr:row>84</xdr:row>
      <xdr:rowOff>0</xdr:rowOff>
    </xdr:from>
    <xdr:to>
      <xdr:col>50</xdr:col>
      <xdr:colOff>104775</xdr:colOff>
      <xdr:row>87</xdr:row>
      <xdr:rowOff>0</xdr:rowOff>
    </xdr:to>
    <xdr:sp macro="" textlink="">
      <xdr:nvSpPr>
        <xdr:cNvPr id="5" name="Arc 4">
          <a:extLst>
            <a:ext uri="{FF2B5EF4-FFF2-40B4-BE49-F238E27FC236}">
              <a16:creationId xmlns:a16="http://schemas.microsoft.com/office/drawing/2014/main" id="{00000000-0008-0000-1500-000005000000}"/>
            </a:ext>
          </a:extLst>
        </xdr:cNvPr>
        <xdr:cNvSpPr>
          <a:spLocks/>
        </xdr:cNvSpPr>
      </xdr:nvSpPr>
      <xdr:spPr bwMode="auto">
        <a:xfrm flipH="1">
          <a:off x="54864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104775</xdr:colOff>
      <xdr:row>85</xdr:row>
      <xdr:rowOff>0</xdr:rowOff>
    </xdr:from>
    <xdr:to>
      <xdr:col>6</xdr:col>
      <xdr:colOff>104775</xdr:colOff>
      <xdr:row>87</xdr:row>
      <xdr:rowOff>0</xdr:rowOff>
    </xdr:to>
    <xdr:sp macro="" textlink="">
      <xdr:nvSpPr>
        <xdr:cNvPr id="6" name="Arc 5">
          <a:extLst>
            <a:ext uri="{FF2B5EF4-FFF2-40B4-BE49-F238E27FC236}">
              <a16:creationId xmlns:a16="http://schemas.microsoft.com/office/drawing/2014/main" id="{00000000-0008-0000-1500-000006000000}"/>
            </a:ext>
          </a:extLst>
        </xdr:cNvPr>
        <xdr:cNvSpPr>
          <a:spLocks/>
        </xdr:cNvSpPr>
      </xdr:nvSpPr>
      <xdr:spPr bwMode="auto">
        <a:xfrm>
          <a:off x="561975" y="9105900"/>
          <a:ext cx="228600"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84</xdr:row>
      <xdr:rowOff>0</xdr:rowOff>
    </xdr:from>
    <xdr:to>
      <xdr:col>7</xdr:col>
      <xdr:colOff>104775</xdr:colOff>
      <xdr:row>87</xdr:row>
      <xdr:rowOff>0</xdr:rowOff>
    </xdr:to>
    <xdr:sp macro="" textlink="">
      <xdr:nvSpPr>
        <xdr:cNvPr id="7" name="Arc 6">
          <a:extLst>
            <a:ext uri="{FF2B5EF4-FFF2-40B4-BE49-F238E27FC236}">
              <a16:creationId xmlns:a16="http://schemas.microsoft.com/office/drawing/2014/main" id="{00000000-0008-0000-1500-000007000000}"/>
            </a:ext>
          </a:extLst>
        </xdr:cNvPr>
        <xdr:cNvSpPr>
          <a:spLocks/>
        </xdr:cNvSpPr>
      </xdr:nvSpPr>
      <xdr:spPr bwMode="auto">
        <a:xfrm>
          <a:off x="5715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xdr:row>
      <xdr:rowOff>0</xdr:rowOff>
    </xdr:from>
    <xdr:to>
      <xdr:col>7</xdr:col>
      <xdr:colOff>0</xdr:colOff>
      <xdr:row>10</xdr:row>
      <xdr:rowOff>0</xdr:rowOff>
    </xdr:to>
    <xdr:sp macro="" textlink="">
      <xdr:nvSpPr>
        <xdr:cNvPr id="8" name="Arc 7">
          <a:extLst>
            <a:ext uri="{FF2B5EF4-FFF2-40B4-BE49-F238E27FC236}">
              <a16:creationId xmlns:a16="http://schemas.microsoft.com/office/drawing/2014/main" id="{00000000-0008-0000-1500-000008000000}"/>
            </a:ext>
          </a:extLst>
        </xdr:cNvPr>
        <xdr:cNvSpPr>
          <a:spLocks/>
        </xdr:cNvSpPr>
      </xdr:nvSpPr>
      <xdr:spPr bwMode="auto">
        <a:xfrm flipV="1">
          <a:off x="571500" y="1038225"/>
          <a:ext cx="228600"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xdr:row>
      <xdr:rowOff>0</xdr:rowOff>
    </xdr:from>
    <xdr:to>
      <xdr:col>8</xdr:col>
      <xdr:colOff>0</xdr:colOff>
      <xdr:row>11</xdr:row>
      <xdr:rowOff>0</xdr:rowOff>
    </xdr:to>
    <xdr:sp macro="" textlink="">
      <xdr:nvSpPr>
        <xdr:cNvPr id="9" name="Arc 8">
          <a:extLst>
            <a:ext uri="{FF2B5EF4-FFF2-40B4-BE49-F238E27FC236}">
              <a16:creationId xmlns:a16="http://schemas.microsoft.com/office/drawing/2014/main" id="{00000000-0008-0000-1500-000009000000}"/>
            </a:ext>
          </a:extLst>
        </xdr:cNvPr>
        <xdr:cNvSpPr>
          <a:spLocks/>
        </xdr:cNvSpPr>
      </xdr:nvSpPr>
      <xdr:spPr bwMode="auto">
        <a:xfrm flipV="1">
          <a:off x="571500" y="1038225"/>
          <a:ext cx="342900"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49</xdr:col>
      <xdr:colOff>0</xdr:colOff>
      <xdr:row>8</xdr:row>
      <xdr:rowOff>0</xdr:rowOff>
    </xdr:from>
    <xdr:to>
      <xdr:col>50</xdr:col>
      <xdr:colOff>104775</xdr:colOff>
      <xdr:row>10</xdr:row>
      <xdr:rowOff>0</xdr:rowOff>
    </xdr:to>
    <xdr:sp macro="" textlink="">
      <xdr:nvSpPr>
        <xdr:cNvPr id="10" name="Arc 9">
          <a:extLst>
            <a:ext uri="{FF2B5EF4-FFF2-40B4-BE49-F238E27FC236}">
              <a16:creationId xmlns:a16="http://schemas.microsoft.com/office/drawing/2014/main" id="{00000000-0008-0000-1500-00000A000000}"/>
            </a:ext>
          </a:extLst>
        </xdr:cNvPr>
        <xdr:cNvSpPr>
          <a:spLocks/>
        </xdr:cNvSpPr>
      </xdr:nvSpPr>
      <xdr:spPr bwMode="auto">
        <a:xfrm flipH="1" flipV="1">
          <a:off x="5600700" y="1038225"/>
          <a:ext cx="219075"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48</xdr:col>
      <xdr:colOff>9525</xdr:colOff>
      <xdr:row>7</xdr:row>
      <xdr:rowOff>95250</xdr:rowOff>
    </xdr:from>
    <xdr:to>
      <xdr:col>50</xdr:col>
      <xdr:colOff>104775</xdr:colOff>
      <xdr:row>10</xdr:row>
      <xdr:rowOff>95250</xdr:rowOff>
    </xdr:to>
    <xdr:sp macro="" textlink="">
      <xdr:nvSpPr>
        <xdr:cNvPr id="11" name="Arc 10">
          <a:extLst>
            <a:ext uri="{FF2B5EF4-FFF2-40B4-BE49-F238E27FC236}">
              <a16:creationId xmlns:a16="http://schemas.microsoft.com/office/drawing/2014/main" id="{00000000-0008-0000-1500-00000B000000}"/>
            </a:ext>
          </a:extLst>
        </xdr:cNvPr>
        <xdr:cNvSpPr>
          <a:spLocks/>
        </xdr:cNvSpPr>
      </xdr:nvSpPr>
      <xdr:spPr bwMode="auto">
        <a:xfrm flipH="1" flipV="1">
          <a:off x="5495925" y="1028700"/>
          <a:ext cx="323850"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28575</xdr:colOff>
      <xdr:row>15</xdr:row>
      <xdr:rowOff>95250</xdr:rowOff>
    </xdr:from>
    <xdr:to>
      <xdr:col>35</xdr:col>
      <xdr:colOff>95250</xdr:colOff>
      <xdr:row>19</xdr:row>
      <xdr:rowOff>66675</xdr:rowOff>
    </xdr:to>
    <xdr:grpSp>
      <xdr:nvGrpSpPr>
        <xdr:cNvPr id="12" name="Group 11">
          <a:extLst>
            <a:ext uri="{FF2B5EF4-FFF2-40B4-BE49-F238E27FC236}">
              <a16:creationId xmlns:a16="http://schemas.microsoft.com/office/drawing/2014/main" id="{00000000-0008-0000-1500-00000C000000}"/>
            </a:ext>
          </a:extLst>
        </xdr:cNvPr>
        <xdr:cNvGrpSpPr>
          <a:grpSpLocks/>
        </xdr:cNvGrpSpPr>
      </xdr:nvGrpSpPr>
      <xdr:grpSpPr bwMode="auto">
        <a:xfrm>
          <a:off x="2314575" y="1866900"/>
          <a:ext cx="1781175" cy="390525"/>
          <a:chOff x="259" y="142"/>
          <a:chExt cx="178" cy="41"/>
        </a:xfrm>
      </xdr:grpSpPr>
      <xdr:sp macro="" textlink="">
        <xdr:nvSpPr>
          <xdr:cNvPr id="13" name="Arc 12">
            <a:extLst>
              <a:ext uri="{FF2B5EF4-FFF2-40B4-BE49-F238E27FC236}">
                <a16:creationId xmlns:a16="http://schemas.microsoft.com/office/drawing/2014/main" id="{00000000-0008-0000-1500-00000D000000}"/>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4" name="Arc 13">
            <a:extLst>
              <a:ext uri="{FF2B5EF4-FFF2-40B4-BE49-F238E27FC236}">
                <a16:creationId xmlns:a16="http://schemas.microsoft.com/office/drawing/2014/main" id="{00000000-0008-0000-1500-00000E000000}"/>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20</xdr:col>
      <xdr:colOff>9525</xdr:colOff>
      <xdr:row>75</xdr:row>
      <xdr:rowOff>38100</xdr:rowOff>
    </xdr:from>
    <xdr:to>
      <xdr:col>35</xdr:col>
      <xdr:colOff>95250</xdr:colOff>
      <xdr:row>79</xdr:row>
      <xdr:rowOff>9525</xdr:rowOff>
    </xdr:to>
    <xdr:grpSp>
      <xdr:nvGrpSpPr>
        <xdr:cNvPr id="15" name="Group 14">
          <a:extLst>
            <a:ext uri="{FF2B5EF4-FFF2-40B4-BE49-F238E27FC236}">
              <a16:creationId xmlns:a16="http://schemas.microsoft.com/office/drawing/2014/main" id="{00000000-0008-0000-1500-00000F000000}"/>
            </a:ext>
          </a:extLst>
        </xdr:cNvPr>
        <xdr:cNvGrpSpPr>
          <a:grpSpLocks/>
        </xdr:cNvGrpSpPr>
      </xdr:nvGrpSpPr>
      <xdr:grpSpPr bwMode="auto">
        <a:xfrm flipV="1">
          <a:off x="2295525" y="8096250"/>
          <a:ext cx="1800225" cy="390525"/>
          <a:chOff x="259" y="142"/>
          <a:chExt cx="178" cy="41"/>
        </a:xfrm>
      </xdr:grpSpPr>
      <xdr:sp macro="" textlink="">
        <xdr:nvSpPr>
          <xdr:cNvPr id="16" name="Arc 15">
            <a:extLst>
              <a:ext uri="{FF2B5EF4-FFF2-40B4-BE49-F238E27FC236}">
                <a16:creationId xmlns:a16="http://schemas.microsoft.com/office/drawing/2014/main" id="{00000000-0008-0000-1500-000010000000}"/>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7" name="Arc 16">
            <a:extLst>
              <a:ext uri="{FF2B5EF4-FFF2-40B4-BE49-F238E27FC236}">
                <a16:creationId xmlns:a16="http://schemas.microsoft.com/office/drawing/2014/main" id="{00000000-0008-0000-1500-000011000000}"/>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28</xdr:col>
      <xdr:colOff>0</xdr:colOff>
      <xdr:row>38</xdr:row>
      <xdr:rowOff>66675</xdr:rowOff>
    </xdr:from>
    <xdr:to>
      <xdr:col>28</xdr:col>
      <xdr:colOff>0</xdr:colOff>
      <xdr:row>46</xdr:row>
      <xdr:rowOff>38100</xdr:rowOff>
    </xdr:to>
    <xdr:sp macro="" textlink="">
      <xdr:nvSpPr>
        <xdr:cNvPr id="18" name="Line 17">
          <a:extLst>
            <a:ext uri="{FF2B5EF4-FFF2-40B4-BE49-F238E27FC236}">
              <a16:creationId xmlns:a16="http://schemas.microsoft.com/office/drawing/2014/main" id="{00000000-0008-0000-1500-000012000000}"/>
            </a:ext>
          </a:extLst>
        </xdr:cNvPr>
        <xdr:cNvSpPr>
          <a:spLocks noChangeShapeType="1"/>
        </xdr:cNvSpPr>
      </xdr:nvSpPr>
      <xdr:spPr bwMode="auto">
        <a:xfrm>
          <a:off x="3200400" y="4248150"/>
          <a:ext cx="0" cy="8096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53</xdr:col>
      <xdr:colOff>0</xdr:colOff>
      <xdr:row>6</xdr:row>
      <xdr:rowOff>95250</xdr:rowOff>
    </xdr:from>
    <xdr:to>
      <xdr:col>53</xdr:col>
      <xdr:colOff>9525</xdr:colOff>
      <xdr:row>10</xdr:row>
      <xdr:rowOff>95250</xdr:rowOff>
    </xdr:to>
    <xdr:sp macro="" textlink="">
      <xdr:nvSpPr>
        <xdr:cNvPr id="19" name="Line 18">
          <a:extLst>
            <a:ext uri="{FF2B5EF4-FFF2-40B4-BE49-F238E27FC236}">
              <a16:creationId xmlns:a16="http://schemas.microsoft.com/office/drawing/2014/main" id="{00000000-0008-0000-1500-000013000000}"/>
            </a:ext>
          </a:extLst>
        </xdr:cNvPr>
        <xdr:cNvSpPr>
          <a:spLocks noChangeShapeType="1"/>
        </xdr:cNvSpPr>
      </xdr:nvSpPr>
      <xdr:spPr bwMode="auto">
        <a:xfrm>
          <a:off x="6057900" y="923925"/>
          <a:ext cx="9525" cy="41910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43</xdr:col>
      <xdr:colOff>0</xdr:colOff>
      <xdr:row>7</xdr:row>
      <xdr:rowOff>9525</xdr:rowOff>
    </xdr:from>
    <xdr:to>
      <xdr:col>43</xdr:col>
      <xdr:colOff>0</xdr:colOff>
      <xdr:row>16</xdr:row>
      <xdr:rowOff>0</xdr:rowOff>
    </xdr:to>
    <xdr:sp macro="" textlink="">
      <xdr:nvSpPr>
        <xdr:cNvPr id="20" name="Line 19">
          <a:extLst>
            <a:ext uri="{FF2B5EF4-FFF2-40B4-BE49-F238E27FC236}">
              <a16:creationId xmlns:a16="http://schemas.microsoft.com/office/drawing/2014/main" id="{00000000-0008-0000-1500-000014000000}"/>
            </a:ext>
          </a:extLst>
        </xdr:cNvPr>
        <xdr:cNvSpPr>
          <a:spLocks noChangeShapeType="1"/>
        </xdr:cNvSpPr>
      </xdr:nvSpPr>
      <xdr:spPr bwMode="auto">
        <a:xfrm>
          <a:off x="4914900" y="942975"/>
          <a:ext cx="0" cy="9334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35</xdr:col>
      <xdr:colOff>0</xdr:colOff>
      <xdr:row>7</xdr:row>
      <xdr:rowOff>9525</xdr:rowOff>
    </xdr:from>
    <xdr:to>
      <xdr:col>35</xdr:col>
      <xdr:colOff>0</xdr:colOff>
      <xdr:row>11</xdr:row>
      <xdr:rowOff>95250</xdr:rowOff>
    </xdr:to>
    <xdr:sp macro="" textlink="">
      <xdr:nvSpPr>
        <xdr:cNvPr id="21" name="Line 20">
          <a:extLst>
            <a:ext uri="{FF2B5EF4-FFF2-40B4-BE49-F238E27FC236}">
              <a16:creationId xmlns:a16="http://schemas.microsoft.com/office/drawing/2014/main" id="{00000000-0008-0000-1500-000015000000}"/>
            </a:ext>
          </a:extLst>
        </xdr:cNvPr>
        <xdr:cNvSpPr>
          <a:spLocks noChangeShapeType="1"/>
        </xdr:cNvSpPr>
      </xdr:nvSpPr>
      <xdr:spPr bwMode="auto">
        <a:xfrm>
          <a:off x="4000500" y="942975"/>
          <a:ext cx="0" cy="5048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30</xdr:col>
      <xdr:colOff>0</xdr:colOff>
      <xdr:row>6</xdr:row>
      <xdr:rowOff>9525</xdr:rowOff>
    </xdr:from>
    <xdr:to>
      <xdr:col>33</xdr:col>
      <xdr:colOff>104775</xdr:colOff>
      <xdr:row>6</xdr:row>
      <xdr:rowOff>9525</xdr:rowOff>
    </xdr:to>
    <xdr:sp macro="" textlink="">
      <xdr:nvSpPr>
        <xdr:cNvPr id="22" name="Line 21">
          <a:extLst>
            <a:ext uri="{FF2B5EF4-FFF2-40B4-BE49-F238E27FC236}">
              <a16:creationId xmlns:a16="http://schemas.microsoft.com/office/drawing/2014/main" id="{00000000-0008-0000-1500-000016000000}"/>
            </a:ext>
          </a:extLst>
        </xdr:cNvPr>
        <xdr:cNvSpPr>
          <a:spLocks noChangeShapeType="1"/>
        </xdr:cNvSpPr>
      </xdr:nvSpPr>
      <xdr:spPr bwMode="auto">
        <a:xfrm>
          <a:off x="3429000" y="838200"/>
          <a:ext cx="447675" cy="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14</xdr:col>
      <xdr:colOff>28575</xdr:colOff>
      <xdr:row>5</xdr:row>
      <xdr:rowOff>95250</xdr:rowOff>
    </xdr:from>
    <xdr:to>
      <xdr:col>25</xdr:col>
      <xdr:colOff>95250</xdr:colOff>
      <xdr:row>6</xdr:row>
      <xdr:rowOff>0</xdr:rowOff>
    </xdr:to>
    <xdr:sp macro="" textlink="">
      <xdr:nvSpPr>
        <xdr:cNvPr id="23" name="Line 22">
          <a:extLst>
            <a:ext uri="{FF2B5EF4-FFF2-40B4-BE49-F238E27FC236}">
              <a16:creationId xmlns:a16="http://schemas.microsoft.com/office/drawing/2014/main" id="{00000000-0008-0000-1500-000017000000}"/>
            </a:ext>
          </a:extLst>
        </xdr:cNvPr>
        <xdr:cNvSpPr>
          <a:spLocks noChangeShapeType="1"/>
        </xdr:cNvSpPr>
      </xdr:nvSpPr>
      <xdr:spPr bwMode="auto">
        <a:xfrm>
          <a:off x="1628775" y="819150"/>
          <a:ext cx="1323975"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28</xdr:col>
      <xdr:colOff>0</xdr:colOff>
      <xdr:row>13</xdr:row>
      <xdr:rowOff>9525</xdr:rowOff>
    </xdr:from>
    <xdr:to>
      <xdr:col>28</xdr:col>
      <xdr:colOff>0</xdr:colOff>
      <xdr:row>19</xdr:row>
      <xdr:rowOff>76200</xdr:rowOff>
    </xdr:to>
    <xdr:sp macro="" textlink="">
      <xdr:nvSpPr>
        <xdr:cNvPr id="24" name="Line 23">
          <a:extLst>
            <a:ext uri="{FF2B5EF4-FFF2-40B4-BE49-F238E27FC236}">
              <a16:creationId xmlns:a16="http://schemas.microsoft.com/office/drawing/2014/main" id="{00000000-0008-0000-1500-000018000000}"/>
            </a:ext>
          </a:extLst>
        </xdr:cNvPr>
        <xdr:cNvSpPr>
          <a:spLocks noChangeShapeType="1"/>
        </xdr:cNvSpPr>
      </xdr:nvSpPr>
      <xdr:spPr bwMode="auto">
        <a:xfrm>
          <a:off x="3200400" y="1571625"/>
          <a:ext cx="0" cy="6953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42</xdr:col>
      <xdr:colOff>28575</xdr:colOff>
      <xdr:row>5</xdr:row>
      <xdr:rowOff>95250</xdr:rowOff>
    </xdr:from>
    <xdr:to>
      <xdr:col>48</xdr:col>
      <xdr:colOff>0</xdr:colOff>
      <xdr:row>6</xdr:row>
      <xdr:rowOff>9525</xdr:rowOff>
    </xdr:to>
    <xdr:sp macro="" textlink="">
      <xdr:nvSpPr>
        <xdr:cNvPr id="25" name="Line 24">
          <a:extLst>
            <a:ext uri="{FF2B5EF4-FFF2-40B4-BE49-F238E27FC236}">
              <a16:creationId xmlns:a16="http://schemas.microsoft.com/office/drawing/2014/main" id="{00000000-0008-0000-1500-000019000000}"/>
            </a:ext>
          </a:extLst>
        </xdr:cNvPr>
        <xdr:cNvSpPr>
          <a:spLocks noChangeShapeType="1"/>
        </xdr:cNvSpPr>
      </xdr:nvSpPr>
      <xdr:spPr bwMode="auto">
        <a:xfrm flipV="1">
          <a:off x="4829175" y="819150"/>
          <a:ext cx="657225" cy="190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7</xdr:row>
      <xdr:rowOff>9525</xdr:rowOff>
    </xdr:from>
    <xdr:to>
      <xdr:col>3</xdr:col>
      <xdr:colOff>0</xdr:colOff>
      <xdr:row>87</xdr:row>
      <xdr:rowOff>95250</xdr:rowOff>
    </xdr:to>
    <xdr:sp macro="" textlink="">
      <xdr:nvSpPr>
        <xdr:cNvPr id="26" name="Line 25">
          <a:extLst>
            <a:ext uri="{FF2B5EF4-FFF2-40B4-BE49-F238E27FC236}">
              <a16:creationId xmlns:a16="http://schemas.microsoft.com/office/drawing/2014/main" id="{00000000-0008-0000-1500-00001A000000}"/>
            </a:ext>
          </a:extLst>
        </xdr:cNvPr>
        <xdr:cNvSpPr>
          <a:spLocks noChangeShapeType="1"/>
        </xdr:cNvSpPr>
      </xdr:nvSpPr>
      <xdr:spPr bwMode="auto">
        <a:xfrm flipH="1">
          <a:off x="333375" y="942975"/>
          <a:ext cx="9525" cy="84677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92</xdr:row>
      <xdr:rowOff>95250</xdr:rowOff>
    </xdr:from>
    <xdr:to>
      <xdr:col>51</xdr:col>
      <xdr:colOff>104775</xdr:colOff>
      <xdr:row>93</xdr:row>
      <xdr:rowOff>0</xdr:rowOff>
    </xdr:to>
    <xdr:sp macro="" textlink="">
      <xdr:nvSpPr>
        <xdr:cNvPr id="27" name="Line 26">
          <a:extLst>
            <a:ext uri="{FF2B5EF4-FFF2-40B4-BE49-F238E27FC236}">
              <a16:creationId xmlns:a16="http://schemas.microsoft.com/office/drawing/2014/main" id="{00000000-0008-0000-1500-00001B000000}"/>
            </a:ext>
          </a:extLst>
        </xdr:cNvPr>
        <xdr:cNvSpPr>
          <a:spLocks noChangeShapeType="1"/>
        </xdr:cNvSpPr>
      </xdr:nvSpPr>
      <xdr:spPr bwMode="auto">
        <a:xfrm>
          <a:off x="485775" y="9934575"/>
          <a:ext cx="5448300"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28</xdr:col>
      <xdr:colOff>0</xdr:colOff>
      <xdr:row>7</xdr:row>
      <xdr:rowOff>0</xdr:rowOff>
    </xdr:from>
    <xdr:to>
      <xdr:col>28</xdr:col>
      <xdr:colOff>0</xdr:colOff>
      <xdr:row>12</xdr:row>
      <xdr:rowOff>95250</xdr:rowOff>
    </xdr:to>
    <xdr:sp macro="" textlink="">
      <xdr:nvSpPr>
        <xdr:cNvPr id="28" name="Line 27">
          <a:extLst>
            <a:ext uri="{FF2B5EF4-FFF2-40B4-BE49-F238E27FC236}">
              <a16:creationId xmlns:a16="http://schemas.microsoft.com/office/drawing/2014/main" id="{00000000-0008-0000-1500-00001C000000}"/>
            </a:ext>
          </a:extLst>
        </xdr:cNvPr>
        <xdr:cNvSpPr>
          <a:spLocks noChangeShapeType="1"/>
        </xdr:cNvSpPr>
      </xdr:nvSpPr>
      <xdr:spPr bwMode="auto">
        <a:xfrm>
          <a:off x="3200400" y="933450"/>
          <a:ext cx="0" cy="6191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54</xdr:col>
      <xdr:colOff>85725</xdr:colOff>
      <xdr:row>38</xdr:row>
      <xdr:rowOff>38100</xdr:rowOff>
    </xdr:from>
    <xdr:to>
      <xdr:col>54</xdr:col>
      <xdr:colOff>85725</xdr:colOff>
      <xdr:row>46</xdr:row>
      <xdr:rowOff>9525</xdr:rowOff>
    </xdr:to>
    <xdr:sp macro="" textlink="">
      <xdr:nvSpPr>
        <xdr:cNvPr id="29" name="Line 29">
          <a:extLst>
            <a:ext uri="{FF2B5EF4-FFF2-40B4-BE49-F238E27FC236}">
              <a16:creationId xmlns:a16="http://schemas.microsoft.com/office/drawing/2014/main" id="{00000000-0008-0000-1500-00001D000000}"/>
            </a:ext>
          </a:extLst>
        </xdr:cNvPr>
        <xdr:cNvSpPr>
          <a:spLocks noChangeShapeType="1"/>
        </xdr:cNvSpPr>
      </xdr:nvSpPr>
      <xdr:spPr bwMode="auto">
        <a:xfrm>
          <a:off x="6257925" y="4219575"/>
          <a:ext cx="0" cy="8096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52</xdr:col>
      <xdr:colOff>0</xdr:colOff>
      <xdr:row>46</xdr:row>
      <xdr:rowOff>76200</xdr:rowOff>
    </xdr:from>
    <xdr:to>
      <xdr:col>55</xdr:col>
      <xdr:colOff>9525</xdr:colOff>
      <xdr:row>46</xdr:row>
      <xdr:rowOff>95250</xdr:rowOff>
    </xdr:to>
    <xdr:sp macro="" textlink="">
      <xdr:nvSpPr>
        <xdr:cNvPr id="30" name="Line 30">
          <a:extLst>
            <a:ext uri="{FF2B5EF4-FFF2-40B4-BE49-F238E27FC236}">
              <a16:creationId xmlns:a16="http://schemas.microsoft.com/office/drawing/2014/main" id="{00000000-0008-0000-1500-00001E000000}"/>
            </a:ext>
          </a:extLst>
        </xdr:cNvPr>
        <xdr:cNvSpPr>
          <a:spLocks noChangeShapeType="1"/>
        </xdr:cNvSpPr>
      </xdr:nvSpPr>
      <xdr:spPr bwMode="auto">
        <a:xfrm flipV="1">
          <a:off x="5943600" y="5095875"/>
          <a:ext cx="352425" cy="190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52</xdr:col>
      <xdr:colOff>57150</xdr:colOff>
      <xdr:row>42</xdr:row>
      <xdr:rowOff>95250</xdr:rowOff>
    </xdr:from>
    <xdr:to>
      <xdr:col>52</xdr:col>
      <xdr:colOff>66675</xdr:colOff>
      <xdr:row>50</xdr:row>
      <xdr:rowOff>38100</xdr:rowOff>
    </xdr:to>
    <xdr:sp macro="" textlink="">
      <xdr:nvSpPr>
        <xdr:cNvPr id="31" name="Line 35">
          <a:extLst>
            <a:ext uri="{FF2B5EF4-FFF2-40B4-BE49-F238E27FC236}">
              <a16:creationId xmlns:a16="http://schemas.microsoft.com/office/drawing/2014/main" id="{00000000-0008-0000-1500-00001F000000}"/>
            </a:ext>
          </a:extLst>
        </xdr:cNvPr>
        <xdr:cNvSpPr>
          <a:spLocks noChangeShapeType="1"/>
        </xdr:cNvSpPr>
      </xdr:nvSpPr>
      <xdr:spPr bwMode="auto">
        <a:xfrm>
          <a:off x="6000750" y="4695825"/>
          <a:ext cx="9525" cy="7810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222885</xdr:colOff>
      <xdr:row>20</xdr:row>
      <xdr:rowOff>97155</xdr:rowOff>
    </xdr:from>
    <xdr:to>
      <xdr:col>15</xdr:col>
      <xdr:colOff>76388</xdr:colOff>
      <xdr:row>22</xdr:row>
      <xdr:rowOff>57300</xdr:rowOff>
    </xdr:to>
    <xdr:sp macro="" textlink="">
      <xdr:nvSpPr>
        <xdr:cNvPr id="2" name="Oval 1">
          <a:extLst>
            <a:ext uri="{FF2B5EF4-FFF2-40B4-BE49-F238E27FC236}">
              <a16:creationId xmlns:a16="http://schemas.microsoft.com/office/drawing/2014/main" id="{E9A532A8-FE43-4385-B698-847155009795}"/>
            </a:ext>
          </a:extLst>
        </xdr:cNvPr>
        <xdr:cNvSpPr>
          <a:spLocks noChangeArrowheads="1"/>
        </xdr:cNvSpPr>
      </xdr:nvSpPr>
      <xdr:spPr bwMode="auto">
        <a:xfrm>
          <a:off x="2966085" y="3526155"/>
          <a:ext cx="539303" cy="322095"/>
        </a:xfrm>
        <a:prstGeom prst="ellipse">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本部</a:t>
          </a:r>
        </a:p>
      </xdr:txBody>
    </xdr:sp>
    <xdr:clientData/>
  </xdr:twoCellAnchor>
  <xdr:twoCellAnchor>
    <xdr:from>
      <xdr:col>2</xdr:col>
      <xdr:colOff>38100</xdr:colOff>
      <xdr:row>42</xdr:row>
      <xdr:rowOff>19050</xdr:rowOff>
    </xdr:from>
    <xdr:to>
      <xdr:col>2</xdr:col>
      <xdr:colOff>200025</xdr:colOff>
      <xdr:row>43</xdr:row>
      <xdr:rowOff>0</xdr:rowOff>
    </xdr:to>
    <xdr:sp macro="" textlink="">
      <xdr:nvSpPr>
        <xdr:cNvPr id="3" name="Line 3">
          <a:extLst>
            <a:ext uri="{FF2B5EF4-FFF2-40B4-BE49-F238E27FC236}">
              <a16:creationId xmlns:a16="http://schemas.microsoft.com/office/drawing/2014/main" id="{E0C91A40-A696-4EA9-ACB3-288C48F01554}"/>
            </a:ext>
          </a:extLst>
        </xdr:cNvPr>
        <xdr:cNvSpPr>
          <a:spLocks noChangeShapeType="1"/>
        </xdr:cNvSpPr>
      </xdr:nvSpPr>
      <xdr:spPr bwMode="auto">
        <a:xfrm>
          <a:off x="495300" y="7343775"/>
          <a:ext cx="161925" cy="15240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133350</xdr:colOff>
      <xdr:row>44</xdr:row>
      <xdr:rowOff>85725</xdr:rowOff>
    </xdr:from>
    <xdr:to>
      <xdr:col>15</xdr:col>
      <xdr:colOff>152400</xdr:colOff>
      <xdr:row>44</xdr:row>
      <xdr:rowOff>104775</xdr:rowOff>
    </xdr:to>
    <xdr:sp macro="" textlink="">
      <xdr:nvSpPr>
        <xdr:cNvPr id="4" name="Line 3">
          <a:extLst>
            <a:ext uri="{FF2B5EF4-FFF2-40B4-BE49-F238E27FC236}">
              <a16:creationId xmlns:a16="http://schemas.microsoft.com/office/drawing/2014/main" id="{B034EA87-1F35-4D5D-92E4-E406FF38A19D}"/>
            </a:ext>
          </a:extLst>
        </xdr:cNvPr>
        <xdr:cNvSpPr>
          <a:spLocks noChangeShapeType="1"/>
        </xdr:cNvSpPr>
      </xdr:nvSpPr>
      <xdr:spPr bwMode="auto">
        <a:xfrm>
          <a:off x="1962150" y="7800975"/>
          <a:ext cx="1619250" cy="1905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133350</xdr:colOff>
      <xdr:row>44</xdr:row>
      <xdr:rowOff>85725</xdr:rowOff>
    </xdr:from>
    <xdr:to>
      <xdr:col>15</xdr:col>
      <xdr:colOff>152400</xdr:colOff>
      <xdr:row>44</xdr:row>
      <xdr:rowOff>104775</xdr:rowOff>
    </xdr:to>
    <xdr:sp macro="" textlink="">
      <xdr:nvSpPr>
        <xdr:cNvPr id="5" name="Line 3">
          <a:extLst>
            <a:ext uri="{FF2B5EF4-FFF2-40B4-BE49-F238E27FC236}">
              <a16:creationId xmlns:a16="http://schemas.microsoft.com/office/drawing/2014/main" id="{B16BFAEA-0D31-403A-941D-40618A1D85CD}"/>
            </a:ext>
          </a:extLst>
        </xdr:cNvPr>
        <xdr:cNvSpPr>
          <a:spLocks noChangeShapeType="1"/>
        </xdr:cNvSpPr>
      </xdr:nvSpPr>
      <xdr:spPr bwMode="auto">
        <a:xfrm>
          <a:off x="1962150" y="7800975"/>
          <a:ext cx="1619250" cy="1905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76200</xdr:colOff>
      <xdr:row>14</xdr:row>
      <xdr:rowOff>19050</xdr:rowOff>
    </xdr:from>
    <xdr:to>
      <xdr:col>28</xdr:col>
      <xdr:colOff>95249</xdr:colOff>
      <xdr:row>40</xdr:row>
      <xdr:rowOff>19050</xdr:rowOff>
    </xdr:to>
    <xdr:sp macro="" textlink="">
      <xdr:nvSpPr>
        <xdr:cNvPr id="6" name="Line 3">
          <a:extLst>
            <a:ext uri="{FF2B5EF4-FFF2-40B4-BE49-F238E27FC236}">
              <a16:creationId xmlns:a16="http://schemas.microsoft.com/office/drawing/2014/main" id="{D6E2955C-741B-4100-BC79-8980EA2D5EC5}"/>
            </a:ext>
          </a:extLst>
        </xdr:cNvPr>
        <xdr:cNvSpPr>
          <a:spLocks noChangeShapeType="1"/>
        </xdr:cNvSpPr>
      </xdr:nvSpPr>
      <xdr:spPr bwMode="auto">
        <a:xfrm flipH="1" flipV="1">
          <a:off x="6477000" y="2371725"/>
          <a:ext cx="19049" cy="461962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209549</xdr:colOff>
      <xdr:row>2</xdr:row>
      <xdr:rowOff>57148</xdr:rowOff>
    </xdr:from>
    <xdr:to>
      <xdr:col>20</xdr:col>
      <xdr:colOff>9524</xdr:colOff>
      <xdr:row>2</xdr:row>
      <xdr:rowOff>57149</xdr:rowOff>
    </xdr:to>
    <xdr:sp macro="" textlink="">
      <xdr:nvSpPr>
        <xdr:cNvPr id="7" name="Line 3">
          <a:extLst>
            <a:ext uri="{FF2B5EF4-FFF2-40B4-BE49-F238E27FC236}">
              <a16:creationId xmlns:a16="http://schemas.microsoft.com/office/drawing/2014/main" id="{7DEA0577-B38D-4E36-ADF6-FE535C0B2D38}"/>
            </a:ext>
          </a:extLst>
        </xdr:cNvPr>
        <xdr:cNvSpPr>
          <a:spLocks noChangeShapeType="1"/>
        </xdr:cNvSpPr>
      </xdr:nvSpPr>
      <xdr:spPr bwMode="auto">
        <a:xfrm flipH="1" flipV="1">
          <a:off x="1809749" y="400048"/>
          <a:ext cx="2771775" cy="1"/>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152399</xdr:colOff>
      <xdr:row>2</xdr:row>
      <xdr:rowOff>152399</xdr:rowOff>
    </xdr:from>
    <xdr:to>
      <xdr:col>0</xdr:col>
      <xdr:colOff>161924</xdr:colOff>
      <xdr:row>38</xdr:row>
      <xdr:rowOff>28575</xdr:rowOff>
    </xdr:to>
    <xdr:sp macro="" textlink="">
      <xdr:nvSpPr>
        <xdr:cNvPr id="8" name="Line 3">
          <a:extLst>
            <a:ext uri="{FF2B5EF4-FFF2-40B4-BE49-F238E27FC236}">
              <a16:creationId xmlns:a16="http://schemas.microsoft.com/office/drawing/2014/main" id="{4F7F6BB7-AC17-459B-BCC6-0B68B7F24D09}"/>
            </a:ext>
          </a:extLst>
        </xdr:cNvPr>
        <xdr:cNvSpPr>
          <a:spLocks noChangeShapeType="1"/>
        </xdr:cNvSpPr>
      </xdr:nvSpPr>
      <xdr:spPr bwMode="auto">
        <a:xfrm flipH="1">
          <a:off x="152399" y="495299"/>
          <a:ext cx="9525" cy="6153151"/>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76200</xdr:colOff>
      <xdr:row>38</xdr:row>
      <xdr:rowOff>57150</xdr:rowOff>
    </xdr:from>
    <xdr:to>
      <xdr:col>35</xdr:col>
      <xdr:colOff>47625</xdr:colOff>
      <xdr:row>54</xdr:row>
      <xdr:rowOff>47625</xdr:rowOff>
    </xdr:to>
    <xdr:sp macro="" textlink="">
      <xdr:nvSpPr>
        <xdr:cNvPr id="2" name="Oval 1">
          <a:extLst>
            <a:ext uri="{FF2B5EF4-FFF2-40B4-BE49-F238E27FC236}">
              <a16:creationId xmlns:a16="http://schemas.microsoft.com/office/drawing/2014/main" id="{F6558818-16E0-41E2-8F8A-E3DDF5E30445}"/>
            </a:ext>
          </a:extLst>
        </xdr:cNvPr>
        <xdr:cNvSpPr>
          <a:spLocks noChangeArrowheads="1"/>
        </xdr:cNvSpPr>
      </xdr:nvSpPr>
      <xdr:spPr bwMode="auto">
        <a:xfrm>
          <a:off x="2362200" y="4238625"/>
          <a:ext cx="1685925" cy="16668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57150</xdr:colOff>
      <xdr:row>39</xdr:row>
      <xdr:rowOff>47625</xdr:rowOff>
    </xdr:from>
    <xdr:to>
      <xdr:col>34</xdr:col>
      <xdr:colOff>66675</xdr:colOff>
      <xdr:row>53</xdr:row>
      <xdr:rowOff>57150</xdr:rowOff>
    </xdr:to>
    <xdr:sp macro="" textlink="">
      <xdr:nvSpPr>
        <xdr:cNvPr id="3" name="Oval 2">
          <a:extLst>
            <a:ext uri="{FF2B5EF4-FFF2-40B4-BE49-F238E27FC236}">
              <a16:creationId xmlns:a16="http://schemas.microsoft.com/office/drawing/2014/main" id="{2BA67A87-88FB-420D-8A29-3B165B13F5CA}"/>
            </a:ext>
          </a:extLst>
        </xdr:cNvPr>
        <xdr:cNvSpPr>
          <a:spLocks noChangeArrowheads="1"/>
        </xdr:cNvSpPr>
      </xdr:nvSpPr>
      <xdr:spPr bwMode="auto">
        <a:xfrm>
          <a:off x="2457450" y="4333875"/>
          <a:ext cx="1495425" cy="147637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49</xdr:col>
      <xdr:colOff>0</xdr:colOff>
      <xdr:row>85</xdr:row>
      <xdr:rowOff>0</xdr:rowOff>
    </xdr:from>
    <xdr:to>
      <xdr:col>50</xdr:col>
      <xdr:colOff>104775</xdr:colOff>
      <xdr:row>87</xdr:row>
      <xdr:rowOff>0</xdr:rowOff>
    </xdr:to>
    <xdr:sp macro="" textlink="">
      <xdr:nvSpPr>
        <xdr:cNvPr id="4" name="Arc 3">
          <a:extLst>
            <a:ext uri="{FF2B5EF4-FFF2-40B4-BE49-F238E27FC236}">
              <a16:creationId xmlns:a16="http://schemas.microsoft.com/office/drawing/2014/main" id="{FC8CC07D-032E-48F7-BFC9-3DEC9C12B4C8}"/>
            </a:ext>
          </a:extLst>
        </xdr:cNvPr>
        <xdr:cNvSpPr>
          <a:spLocks/>
        </xdr:cNvSpPr>
      </xdr:nvSpPr>
      <xdr:spPr bwMode="auto">
        <a:xfrm flipH="1">
          <a:off x="5600700" y="9105900"/>
          <a:ext cx="219075"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48</xdr:col>
      <xdr:colOff>0</xdr:colOff>
      <xdr:row>84</xdr:row>
      <xdr:rowOff>0</xdr:rowOff>
    </xdr:from>
    <xdr:to>
      <xdr:col>50</xdr:col>
      <xdr:colOff>104775</xdr:colOff>
      <xdr:row>87</xdr:row>
      <xdr:rowOff>0</xdr:rowOff>
    </xdr:to>
    <xdr:sp macro="" textlink="">
      <xdr:nvSpPr>
        <xdr:cNvPr id="5" name="Arc 4">
          <a:extLst>
            <a:ext uri="{FF2B5EF4-FFF2-40B4-BE49-F238E27FC236}">
              <a16:creationId xmlns:a16="http://schemas.microsoft.com/office/drawing/2014/main" id="{7B82DE32-2B03-4FAF-A2D8-655A23114C74}"/>
            </a:ext>
          </a:extLst>
        </xdr:cNvPr>
        <xdr:cNvSpPr>
          <a:spLocks/>
        </xdr:cNvSpPr>
      </xdr:nvSpPr>
      <xdr:spPr bwMode="auto">
        <a:xfrm flipH="1">
          <a:off x="54864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104775</xdr:colOff>
      <xdr:row>85</xdr:row>
      <xdr:rowOff>0</xdr:rowOff>
    </xdr:from>
    <xdr:to>
      <xdr:col>6</xdr:col>
      <xdr:colOff>104775</xdr:colOff>
      <xdr:row>87</xdr:row>
      <xdr:rowOff>0</xdr:rowOff>
    </xdr:to>
    <xdr:sp macro="" textlink="">
      <xdr:nvSpPr>
        <xdr:cNvPr id="6" name="Arc 5">
          <a:extLst>
            <a:ext uri="{FF2B5EF4-FFF2-40B4-BE49-F238E27FC236}">
              <a16:creationId xmlns:a16="http://schemas.microsoft.com/office/drawing/2014/main" id="{A09F4544-3D1B-4148-A240-67AE279A9DCD}"/>
            </a:ext>
          </a:extLst>
        </xdr:cNvPr>
        <xdr:cNvSpPr>
          <a:spLocks/>
        </xdr:cNvSpPr>
      </xdr:nvSpPr>
      <xdr:spPr bwMode="auto">
        <a:xfrm>
          <a:off x="561975" y="9105900"/>
          <a:ext cx="228600"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84</xdr:row>
      <xdr:rowOff>0</xdr:rowOff>
    </xdr:from>
    <xdr:to>
      <xdr:col>7</xdr:col>
      <xdr:colOff>104775</xdr:colOff>
      <xdr:row>87</xdr:row>
      <xdr:rowOff>0</xdr:rowOff>
    </xdr:to>
    <xdr:sp macro="" textlink="">
      <xdr:nvSpPr>
        <xdr:cNvPr id="7" name="Arc 6">
          <a:extLst>
            <a:ext uri="{FF2B5EF4-FFF2-40B4-BE49-F238E27FC236}">
              <a16:creationId xmlns:a16="http://schemas.microsoft.com/office/drawing/2014/main" id="{A481E8AB-FA52-434E-A0EA-6A3214357B73}"/>
            </a:ext>
          </a:extLst>
        </xdr:cNvPr>
        <xdr:cNvSpPr>
          <a:spLocks/>
        </xdr:cNvSpPr>
      </xdr:nvSpPr>
      <xdr:spPr bwMode="auto">
        <a:xfrm>
          <a:off x="571500" y="9001125"/>
          <a:ext cx="333375"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xdr:row>
      <xdr:rowOff>0</xdr:rowOff>
    </xdr:from>
    <xdr:to>
      <xdr:col>7</xdr:col>
      <xdr:colOff>0</xdr:colOff>
      <xdr:row>10</xdr:row>
      <xdr:rowOff>0</xdr:rowOff>
    </xdr:to>
    <xdr:sp macro="" textlink="">
      <xdr:nvSpPr>
        <xdr:cNvPr id="8" name="Arc 7">
          <a:extLst>
            <a:ext uri="{FF2B5EF4-FFF2-40B4-BE49-F238E27FC236}">
              <a16:creationId xmlns:a16="http://schemas.microsoft.com/office/drawing/2014/main" id="{B217A001-2149-4528-8F6D-9606F65254B5}"/>
            </a:ext>
          </a:extLst>
        </xdr:cNvPr>
        <xdr:cNvSpPr>
          <a:spLocks/>
        </xdr:cNvSpPr>
      </xdr:nvSpPr>
      <xdr:spPr bwMode="auto">
        <a:xfrm flipV="1">
          <a:off x="571500" y="1038225"/>
          <a:ext cx="228600"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xdr:row>
      <xdr:rowOff>0</xdr:rowOff>
    </xdr:from>
    <xdr:to>
      <xdr:col>8</xdr:col>
      <xdr:colOff>0</xdr:colOff>
      <xdr:row>11</xdr:row>
      <xdr:rowOff>0</xdr:rowOff>
    </xdr:to>
    <xdr:sp macro="" textlink="">
      <xdr:nvSpPr>
        <xdr:cNvPr id="9" name="Arc 8">
          <a:extLst>
            <a:ext uri="{FF2B5EF4-FFF2-40B4-BE49-F238E27FC236}">
              <a16:creationId xmlns:a16="http://schemas.microsoft.com/office/drawing/2014/main" id="{EC27A7CE-4EB9-4BCC-AAAA-EC52EF84944E}"/>
            </a:ext>
          </a:extLst>
        </xdr:cNvPr>
        <xdr:cNvSpPr>
          <a:spLocks/>
        </xdr:cNvSpPr>
      </xdr:nvSpPr>
      <xdr:spPr bwMode="auto">
        <a:xfrm flipV="1">
          <a:off x="571500" y="1038225"/>
          <a:ext cx="342900"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49</xdr:col>
      <xdr:colOff>0</xdr:colOff>
      <xdr:row>8</xdr:row>
      <xdr:rowOff>0</xdr:rowOff>
    </xdr:from>
    <xdr:to>
      <xdr:col>50</xdr:col>
      <xdr:colOff>104775</xdr:colOff>
      <xdr:row>10</xdr:row>
      <xdr:rowOff>0</xdr:rowOff>
    </xdr:to>
    <xdr:sp macro="" textlink="">
      <xdr:nvSpPr>
        <xdr:cNvPr id="10" name="Arc 9">
          <a:extLst>
            <a:ext uri="{FF2B5EF4-FFF2-40B4-BE49-F238E27FC236}">
              <a16:creationId xmlns:a16="http://schemas.microsoft.com/office/drawing/2014/main" id="{5D3C9BE0-8AE6-4954-B230-F7BF3FD12B20}"/>
            </a:ext>
          </a:extLst>
        </xdr:cNvPr>
        <xdr:cNvSpPr>
          <a:spLocks/>
        </xdr:cNvSpPr>
      </xdr:nvSpPr>
      <xdr:spPr bwMode="auto">
        <a:xfrm flipH="1" flipV="1">
          <a:off x="5600700" y="1038225"/>
          <a:ext cx="219075" cy="209550"/>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48</xdr:col>
      <xdr:colOff>9525</xdr:colOff>
      <xdr:row>7</xdr:row>
      <xdr:rowOff>95250</xdr:rowOff>
    </xdr:from>
    <xdr:to>
      <xdr:col>50</xdr:col>
      <xdr:colOff>104775</xdr:colOff>
      <xdr:row>10</xdr:row>
      <xdr:rowOff>95250</xdr:rowOff>
    </xdr:to>
    <xdr:sp macro="" textlink="">
      <xdr:nvSpPr>
        <xdr:cNvPr id="11" name="Arc 10">
          <a:extLst>
            <a:ext uri="{FF2B5EF4-FFF2-40B4-BE49-F238E27FC236}">
              <a16:creationId xmlns:a16="http://schemas.microsoft.com/office/drawing/2014/main" id="{21ADE331-81E9-495E-835C-C705D960CB33}"/>
            </a:ext>
          </a:extLst>
        </xdr:cNvPr>
        <xdr:cNvSpPr>
          <a:spLocks/>
        </xdr:cNvSpPr>
      </xdr:nvSpPr>
      <xdr:spPr bwMode="auto">
        <a:xfrm flipH="1" flipV="1">
          <a:off x="5495925" y="1028700"/>
          <a:ext cx="323850" cy="314325"/>
        </a:xfrm>
        <a:custGeom>
          <a:avLst/>
          <a:gdLst>
            <a:gd name="T0" fmla="*/ 0 w 21600"/>
            <a:gd name="T1" fmla="*/ 0 h 21600"/>
            <a:gd name="T2" fmla="*/ 2147483646 w 21600"/>
            <a:gd name="T3" fmla="*/ 2147483646 h 21600"/>
            <a:gd name="T4" fmla="*/ 0 w 21600"/>
            <a:gd name="T5" fmla="*/ 2147483646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28575</xdr:colOff>
      <xdr:row>15</xdr:row>
      <xdr:rowOff>95250</xdr:rowOff>
    </xdr:from>
    <xdr:to>
      <xdr:col>35</xdr:col>
      <xdr:colOff>95250</xdr:colOff>
      <xdr:row>19</xdr:row>
      <xdr:rowOff>66675</xdr:rowOff>
    </xdr:to>
    <xdr:grpSp>
      <xdr:nvGrpSpPr>
        <xdr:cNvPr id="12" name="Group 11">
          <a:extLst>
            <a:ext uri="{FF2B5EF4-FFF2-40B4-BE49-F238E27FC236}">
              <a16:creationId xmlns:a16="http://schemas.microsoft.com/office/drawing/2014/main" id="{3F1E4CD5-EA06-468C-9613-FCF1021CAC57}"/>
            </a:ext>
          </a:extLst>
        </xdr:cNvPr>
        <xdr:cNvGrpSpPr>
          <a:grpSpLocks/>
        </xdr:cNvGrpSpPr>
      </xdr:nvGrpSpPr>
      <xdr:grpSpPr bwMode="auto">
        <a:xfrm>
          <a:off x="2314575" y="1866900"/>
          <a:ext cx="1781175" cy="390525"/>
          <a:chOff x="259" y="142"/>
          <a:chExt cx="178" cy="41"/>
        </a:xfrm>
      </xdr:grpSpPr>
      <xdr:sp macro="" textlink="">
        <xdr:nvSpPr>
          <xdr:cNvPr id="13" name="Arc 12">
            <a:extLst>
              <a:ext uri="{FF2B5EF4-FFF2-40B4-BE49-F238E27FC236}">
                <a16:creationId xmlns:a16="http://schemas.microsoft.com/office/drawing/2014/main" id="{6FAAB3DB-A4E6-71C9-1100-1DEFF752B9A3}"/>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4" name="Arc 13">
            <a:extLst>
              <a:ext uri="{FF2B5EF4-FFF2-40B4-BE49-F238E27FC236}">
                <a16:creationId xmlns:a16="http://schemas.microsoft.com/office/drawing/2014/main" id="{E7200390-8FAC-18F2-B9D1-9124FF3C84EE}"/>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20</xdr:col>
      <xdr:colOff>9525</xdr:colOff>
      <xdr:row>75</xdr:row>
      <xdr:rowOff>38100</xdr:rowOff>
    </xdr:from>
    <xdr:to>
      <xdr:col>35</xdr:col>
      <xdr:colOff>95250</xdr:colOff>
      <xdr:row>79</xdr:row>
      <xdr:rowOff>9525</xdr:rowOff>
    </xdr:to>
    <xdr:grpSp>
      <xdr:nvGrpSpPr>
        <xdr:cNvPr id="15" name="Group 14">
          <a:extLst>
            <a:ext uri="{FF2B5EF4-FFF2-40B4-BE49-F238E27FC236}">
              <a16:creationId xmlns:a16="http://schemas.microsoft.com/office/drawing/2014/main" id="{EF39E7DF-34DB-40BF-80D4-7B3541EA8E27}"/>
            </a:ext>
          </a:extLst>
        </xdr:cNvPr>
        <xdr:cNvGrpSpPr>
          <a:grpSpLocks/>
        </xdr:cNvGrpSpPr>
      </xdr:nvGrpSpPr>
      <xdr:grpSpPr bwMode="auto">
        <a:xfrm flipV="1">
          <a:off x="2295525" y="8096250"/>
          <a:ext cx="1800225" cy="390525"/>
          <a:chOff x="259" y="142"/>
          <a:chExt cx="178" cy="41"/>
        </a:xfrm>
      </xdr:grpSpPr>
      <xdr:sp macro="" textlink="">
        <xdr:nvSpPr>
          <xdr:cNvPr id="16" name="Arc 15">
            <a:extLst>
              <a:ext uri="{FF2B5EF4-FFF2-40B4-BE49-F238E27FC236}">
                <a16:creationId xmlns:a16="http://schemas.microsoft.com/office/drawing/2014/main" id="{A440391C-EA14-04C0-8D6E-D0A899D1AF39}"/>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7" name="Arc 16">
            <a:extLst>
              <a:ext uri="{FF2B5EF4-FFF2-40B4-BE49-F238E27FC236}">
                <a16:creationId xmlns:a16="http://schemas.microsoft.com/office/drawing/2014/main" id="{07B295D6-9567-EE0D-4247-ECE0AECE4213}"/>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28</xdr:col>
      <xdr:colOff>0</xdr:colOff>
      <xdr:row>38</xdr:row>
      <xdr:rowOff>66675</xdr:rowOff>
    </xdr:from>
    <xdr:to>
      <xdr:col>28</xdr:col>
      <xdr:colOff>0</xdr:colOff>
      <xdr:row>46</xdr:row>
      <xdr:rowOff>38100</xdr:rowOff>
    </xdr:to>
    <xdr:sp macro="" textlink="">
      <xdr:nvSpPr>
        <xdr:cNvPr id="18" name="Line 17">
          <a:extLst>
            <a:ext uri="{FF2B5EF4-FFF2-40B4-BE49-F238E27FC236}">
              <a16:creationId xmlns:a16="http://schemas.microsoft.com/office/drawing/2014/main" id="{89E54ED4-9AC0-4293-8CCF-28BAC822B29B}"/>
            </a:ext>
          </a:extLst>
        </xdr:cNvPr>
        <xdr:cNvSpPr>
          <a:spLocks noChangeShapeType="1"/>
        </xdr:cNvSpPr>
      </xdr:nvSpPr>
      <xdr:spPr bwMode="auto">
        <a:xfrm>
          <a:off x="3200400" y="4248150"/>
          <a:ext cx="0" cy="8096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53</xdr:col>
      <xdr:colOff>0</xdr:colOff>
      <xdr:row>6</xdr:row>
      <xdr:rowOff>95250</xdr:rowOff>
    </xdr:from>
    <xdr:to>
      <xdr:col>53</xdr:col>
      <xdr:colOff>9525</xdr:colOff>
      <xdr:row>10</xdr:row>
      <xdr:rowOff>95250</xdr:rowOff>
    </xdr:to>
    <xdr:sp macro="" textlink="">
      <xdr:nvSpPr>
        <xdr:cNvPr id="19" name="Line 18">
          <a:extLst>
            <a:ext uri="{FF2B5EF4-FFF2-40B4-BE49-F238E27FC236}">
              <a16:creationId xmlns:a16="http://schemas.microsoft.com/office/drawing/2014/main" id="{523828A2-816E-4FC8-AA8F-8BC757724EA3}"/>
            </a:ext>
          </a:extLst>
        </xdr:cNvPr>
        <xdr:cNvSpPr>
          <a:spLocks noChangeShapeType="1"/>
        </xdr:cNvSpPr>
      </xdr:nvSpPr>
      <xdr:spPr bwMode="auto">
        <a:xfrm>
          <a:off x="6057900" y="923925"/>
          <a:ext cx="9525" cy="41910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43</xdr:col>
      <xdr:colOff>0</xdr:colOff>
      <xdr:row>7</xdr:row>
      <xdr:rowOff>9525</xdr:rowOff>
    </xdr:from>
    <xdr:to>
      <xdr:col>43</xdr:col>
      <xdr:colOff>0</xdr:colOff>
      <xdr:row>16</xdr:row>
      <xdr:rowOff>0</xdr:rowOff>
    </xdr:to>
    <xdr:sp macro="" textlink="">
      <xdr:nvSpPr>
        <xdr:cNvPr id="20" name="Line 19">
          <a:extLst>
            <a:ext uri="{FF2B5EF4-FFF2-40B4-BE49-F238E27FC236}">
              <a16:creationId xmlns:a16="http://schemas.microsoft.com/office/drawing/2014/main" id="{D8539D34-DFD2-4B06-AAE2-2B3149AC9046}"/>
            </a:ext>
          </a:extLst>
        </xdr:cNvPr>
        <xdr:cNvSpPr>
          <a:spLocks noChangeShapeType="1"/>
        </xdr:cNvSpPr>
      </xdr:nvSpPr>
      <xdr:spPr bwMode="auto">
        <a:xfrm>
          <a:off x="4914900" y="942975"/>
          <a:ext cx="0" cy="93345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35</xdr:col>
      <xdr:colOff>0</xdr:colOff>
      <xdr:row>7</xdr:row>
      <xdr:rowOff>9525</xdr:rowOff>
    </xdr:from>
    <xdr:to>
      <xdr:col>35</xdr:col>
      <xdr:colOff>0</xdr:colOff>
      <xdr:row>11</xdr:row>
      <xdr:rowOff>95250</xdr:rowOff>
    </xdr:to>
    <xdr:sp macro="" textlink="">
      <xdr:nvSpPr>
        <xdr:cNvPr id="21" name="Line 20">
          <a:extLst>
            <a:ext uri="{FF2B5EF4-FFF2-40B4-BE49-F238E27FC236}">
              <a16:creationId xmlns:a16="http://schemas.microsoft.com/office/drawing/2014/main" id="{62655302-5729-474B-B42F-2DCC0FE017A1}"/>
            </a:ext>
          </a:extLst>
        </xdr:cNvPr>
        <xdr:cNvSpPr>
          <a:spLocks noChangeShapeType="1"/>
        </xdr:cNvSpPr>
      </xdr:nvSpPr>
      <xdr:spPr bwMode="auto">
        <a:xfrm>
          <a:off x="4000500" y="942975"/>
          <a:ext cx="0" cy="5048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30</xdr:col>
      <xdr:colOff>0</xdr:colOff>
      <xdr:row>6</xdr:row>
      <xdr:rowOff>9525</xdr:rowOff>
    </xdr:from>
    <xdr:to>
      <xdr:col>33</xdr:col>
      <xdr:colOff>104775</xdr:colOff>
      <xdr:row>6</xdr:row>
      <xdr:rowOff>9525</xdr:rowOff>
    </xdr:to>
    <xdr:sp macro="" textlink="">
      <xdr:nvSpPr>
        <xdr:cNvPr id="22" name="Line 21">
          <a:extLst>
            <a:ext uri="{FF2B5EF4-FFF2-40B4-BE49-F238E27FC236}">
              <a16:creationId xmlns:a16="http://schemas.microsoft.com/office/drawing/2014/main" id="{EE2FA76B-64E4-4204-9419-0263F080809C}"/>
            </a:ext>
          </a:extLst>
        </xdr:cNvPr>
        <xdr:cNvSpPr>
          <a:spLocks noChangeShapeType="1"/>
        </xdr:cNvSpPr>
      </xdr:nvSpPr>
      <xdr:spPr bwMode="auto">
        <a:xfrm>
          <a:off x="3429000" y="838200"/>
          <a:ext cx="447675" cy="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14</xdr:col>
      <xdr:colOff>19050</xdr:colOff>
      <xdr:row>6</xdr:row>
      <xdr:rowOff>9525</xdr:rowOff>
    </xdr:from>
    <xdr:to>
      <xdr:col>25</xdr:col>
      <xdr:colOff>85725</xdr:colOff>
      <xdr:row>6</xdr:row>
      <xdr:rowOff>19050</xdr:rowOff>
    </xdr:to>
    <xdr:sp macro="" textlink="">
      <xdr:nvSpPr>
        <xdr:cNvPr id="23" name="Line 22">
          <a:extLst>
            <a:ext uri="{FF2B5EF4-FFF2-40B4-BE49-F238E27FC236}">
              <a16:creationId xmlns:a16="http://schemas.microsoft.com/office/drawing/2014/main" id="{9FABE24F-A2E0-4869-BCEE-8BE50AD4A8E9}"/>
            </a:ext>
          </a:extLst>
        </xdr:cNvPr>
        <xdr:cNvSpPr>
          <a:spLocks noChangeShapeType="1"/>
        </xdr:cNvSpPr>
      </xdr:nvSpPr>
      <xdr:spPr bwMode="auto">
        <a:xfrm>
          <a:off x="1619250" y="838200"/>
          <a:ext cx="1323975"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28</xdr:col>
      <xdr:colOff>0</xdr:colOff>
      <xdr:row>13</xdr:row>
      <xdr:rowOff>9525</xdr:rowOff>
    </xdr:from>
    <xdr:to>
      <xdr:col>28</xdr:col>
      <xdr:colOff>0</xdr:colOff>
      <xdr:row>19</xdr:row>
      <xdr:rowOff>76200</xdr:rowOff>
    </xdr:to>
    <xdr:sp macro="" textlink="">
      <xdr:nvSpPr>
        <xdr:cNvPr id="24" name="Line 23">
          <a:extLst>
            <a:ext uri="{FF2B5EF4-FFF2-40B4-BE49-F238E27FC236}">
              <a16:creationId xmlns:a16="http://schemas.microsoft.com/office/drawing/2014/main" id="{31F948E0-9E77-4A9F-9D75-43FD12BFAA4E}"/>
            </a:ext>
          </a:extLst>
        </xdr:cNvPr>
        <xdr:cNvSpPr>
          <a:spLocks noChangeShapeType="1"/>
        </xdr:cNvSpPr>
      </xdr:nvSpPr>
      <xdr:spPr bwMode="auto">
        <a:xfrm>
          <a:off x="3200400" y="1571625"/>
          <a:ext cx="0" cy="6953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44</xdr:col>
      <xdr:colOff>0</xdr:colOff>
      <xdr:row>6</xdr:row>
      <xdr:rowOff>19050</xdr:rowOff>
    </xdr:from>
    <xdr:to>
      <xdr:col>48</xdr:col>
      <xdr:colOff>9525</xdr:colOff>
      <xdr:row>6</xdr:row>
      <xdr:rowOff>19050</xdr:rowOff>
    </xdr:to>
    <xdr:sp macro="" textlink="">
      <xdr:nvSpPr>
        <xdr:cNvPr id="25" name="Line 24">
          <a:extLst>
            <a:ext uri="{FF2B5EF4-FFF2-40B4-BE49-F238E27FC236}">
              <a16:creationId xmlns:a16="http://schemas.microsoft.com/office/drawing/2014/main" id="{DB998CB0-E740-4D47-8C93-C6EC2B5B20DD}"/>
            </a:ext>
          </a:extLst>
        </xdr:cNvPr>
        <xdr:cNvSpPr>
          <a:spLocks noChangeShapeType="1"/>
        </xdr:cNvSpPr>
      </xdr:nvSpPr>
      <xdr:spPr bwMode="auto">
        <a:xfrm flipV="1">
          <a:off x="5029200" y="847725"/>
          <a:ext cx="466725" cy="0"/>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7</xdr:row>
      <xdr:rowOff>9525</xdr:rowOff>
    </xdr:from>
    <xdr:to>
      <xdr:col>3</xdr:col>
      <xdr:colOff>0</xdr:colOff>
      <xdr:row>87</xdr:row>
      <xdr:rowOff>95250</xdr:rowOff>
    </xdr:to>
    <xdr:sp macro="" textlink="">
      <xdr:nvSpPr>
        <xdr:cNvPr id="26" name="Line 25">
          <a:extLst>
            <a:ext uri="{FF2B5EF4-FFF2-40B4-BE49-F238E27FC236}">
              <a16:creationId xmlns:a16="http://schemas.microsoft.com/office/drawing/2014/main" id="{3512BAB4-93DB-43E5-9D78-9D0AD57E40E2}"/>
            </a:ext>
          </a:extLst>
        </xdr:cNvPr>
        <xdr:cNvSpPr>
          <a:spLocks noChangeShapeType="1"/>
        </xdr:cNvSpPr>
      </xdr:nvSpPr>
      <xdr:spPr bwMode="auto">
        <a:xfrm flipH="1">
          <a:off x="333375" y="942975"/>
          <a:ext cx="9525" cy="84677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92</xdr:row>
      <xdr:rowOff>95250</xdr:rowOff>
    </xdr:from>
    <xdr:to>
      <xdr:col>51</xdr:col>
      <xdr:colOff>104775</xdr:colOff>
      <xdr:row>93</xdr:row>
      <xdr:rowOff>0</xdr:rowOff>
    </xdr:to>
    <xdr:sp macro="" textlink="">
      <xdr:nvSpPr>
        <xdr:cNvPr id="27" name="Line 26">
          <a:extLst>
            <a:ext uri="{FF2B5EF4-FFF2-40B4-BE49-F238E27FC236}">
              <a16:creationId xmlns:a16="http://schemas.microsoft.com/office/drawing/2014/main" id="{7CBAD2EC-E826-48F5-8A43-670D8C1A0355}"/>
            </a:ext>
          </a:extLst>
        </xdr:cNvPr>
        <xdr:cNvSpPr>
          <a:spLocks noChangeShapeType="1"/>
        </xdr:cNvSpPr>
      </xdr:nvSpPr>
      <xdr:spPr bwMode="auto">
        <a:xfrm>
          <a:off x="485775" y="9934575"/>
          <a:ext cx="5448300" cy="9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28</xdr:col>
      <xdr:colOff>0</xdr:colOff>
      <xdr:row>7</xdr:row>
      <xdr:rowOff>0</xdr:rowOff>
    </xdr:from>
    <xdr:to>
      <xdr:col>28</xdr:col>
      <xdr:colOff>0</xdr:colOff>
      <xdr:row>12</xdr:row>
      <xdr:rowOff>95250</xdr:rowOff>
    </xdr:to>
    <xdr:sp macro="" textlink="">
      <xdr:nvSpPr>
        <xdr:cNvPr id="28" name="Line 27">
          <a:extLst>
            <a:ext uri="{FF2B5EF4-FFF2-40B4-BE49-F238E27FC236}">
              <a16:creationId xmlns:a16="http://schemas.microsoft.com/office/drawing/2014/main" id="{2C41743A-CDF7-4FA0-A9A8-CFC8E98E50AC}"/>
            </a:ext>
          </a:extLst>
        </xdr:cNvPr>
        <xdr:cNvSpPr>
          <a:spLocks noChangeShapeType="1"/>
        </xdr:cNvSpPr>
      </xdr:nvSpPr>
      <xdr:spPr bwMode="auto">
        <a:xfrm>
          <a:off x="3200400" y="933450"/>
          <a:ext cx="0" cy="6191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54</xdr:col>
      <xdr:colOff>85725</xdr:colOff>
      <xdr:row>38</xdr:row>
      <xdr:rowOff>38100</xdr:rowOff>
    </xdr:from>
    <xdr:to>
      <xdr:col>54</xdr:col>
      <xdr:colOff>85725</xdr:colOff>
      <xdr:row>46</xdr:row>
      <xdr:rowOff>9525</xdr:rowOff>
    </xdr:to>
    <xdr:sp macro="" textlink="">
      <xdr:nvSpPr>
        <xdr:cNvPr id="29" name="Line 29">
          <a:extLst>
            <a:ext uri="{FF2B5EF4-FFF2-40B4-BE49-F238E27FC236}">
              <a16:creationId xmlns:a16="http://schemas.microsoft.com/office/drawing/2014/main" id="{D0F58AFF-BB66-4D3C-A5CF-2FFD42E7E248}"/>
            </a:ext>
          </a:extLst>
        </xdr:cNvPr>
        <xdr:cNvSpPr>
          <a:spLocks noChangeShapeType="1"/>
        </xdr:cNvSpPr>
      </xdr:nvSpPr>
      <xdr:spPr bwMode="auto">
        <a:xfrm>
          <a:off x="6257925" y="4219575"/>
          <a:ext cx="0" cy="8096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52</xdr:col>
      <xdr:colOff>57150</xdr:colOff>
      <xdr:row>42</xdr:row>
      <xdr:rowOff>95250</xdr:rowOff>
    </xdr:from>
    <xdr:to>
      <xdr:col>52</xdr:col>
      <xdr:colOff>57150</xdr:colOff>
      <xdr:row>50</xdr:row>
      <xdr:rowOff>28575</xdr:rowOff>
    </xdr:to>
    <xdr:sp macro="" textlink="">
      <xdr:nvSpPr>
        <xdr:cNvPr id="30" name="Line 35">
          <a:extLst>
            <a:ext uri="{FF2B5EF4-FFF2-40B4-BE49-F238E27FC236}">
              <a16:creationId xmlns:a16="http://schemas.microsoft.com/office/drawing/2014/main" id="{107CB4B2-3FBF-4D62-86A7-F5EC4E8109FE}"/>
            </a:ext>
          </a:extLst>
        </xdr:cNvPr>
        <xdr:cNvSpPr>
          <a:spLocks noChangeShapeType="1"/>
        </xdr:cNvSpPr>
      </xdr:nvSpPr>
      <xdr:spPr bwMode="auto">
        <a:xfrm>
          <a:off x="6000750" y="4695825"/>
          <a:ext cx="0" cy="771525"/>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51</xdr:col>
      <xdr:colOff>85725</xdr:colOff>
      <xdr:row>25</xdr:row>
      <xdr:rowOff>95250</xdr:rowOff>
    </xdr:from>
    <xdr:to>
      <xdr:col>54</xdr:col>
      <xdr:colOff>28575</xdr:colOff>
      <xdr:row>25</xdr:row>
      <xdr:rowOff>104774</xdr:rowOff>
    </xdr:to>
    <xdr:sp macro="" textlink="">
      <xdr:nvSpPr>
        <xdr:cNvPr id="31" name="Line 18">
          <a:extLst>
            <a:ext uri="{FF2B5EF4-FFF2-40B4-BE49-F238E27FC236}">
              <a16:creationId xmlns:a16="http://schemas.microsoft.com/office/drawing/2014/main" id="{1680D226-E830-42AE-8718-3819774AD46E}"/>
            </a:ext>
          </a:extLst>
        </xdr:cNvPr>
        <xdr:cNvSpPr>
          <a:spLocks noChangeShapeType="1"/>
        </xdr:cNvSpPr>
      </xdr:nvSpPr>
      <xdr:spPr bwMode="auto">
        <a:xfrm flipH="1">
          <a:off x="5915025" y="2914650"/>
          <a:ext cx="285750" cy="9524"/>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hidetaka\Temporary%20Internet%20Files\Content.Outlook\LDOP1ABH\Documents%20and%20Settings\2press-a\&#12487;&#12473;&#12463;&#12488;&#12483;&#12503;\18&#24180;&#24230;%20&#32068;&#12415;&#21512;&#12431;&#1237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hidetaka\Temporary%20Internet%20Files\Content.Outlook\LDOP1ABH\WINDOWS\&#65411;&#65438;&#65405;&#65400;&#65412;&#65391;&#65420;&#65439;\2004&#12521;&#12452;&#12458;&#12531;&#12474;\&#31532;&#65297;7&#22238;&#21442;&#21152;&#12481;&#12540;&#12512;&#19968;&#3523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20107;&#26989;&#22577;&#2157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Documents%20and%20Settings\&#39640;&#27211;&#32000;&#33521;&#23376;\My%20Documents\&#22269;&#38555;&#35430;&#21512;\&#24441;&#21729;&#25163;&#24403;&#12390;&#37329;&#31278;&#34920;.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26399;&#38291;&#22823;&#20250;&#24441;&#21729;&#25163;&#24403;&#12390;&#37329;&#31278;&#34920;1"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ANOU\SharedDocs\ExcelBackUp\Documents%20and%20Settings\&#39640;&#27211;&#32000;&#33521;&#23376;\My%20Documents\17&#24180;&#24230;&#20104;&#31639;\17&#24180;&#24230;&#20104;&#31639;&#35531;&#277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idetaka\Temporary%20Internet%20Files\Content.Outlook\LDOP1ABH\Documents%20and%20Settings\2press-a\&#12487;&#12473;&#12463;&#12488;&#12483;&#12503;\18&#24180;&#24230;%20&#32068;&#12415;&#21512;&#12431;&#1237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kumagayacity-fa.jp/hidetaka/Temporary%20Internet%20Files/Content.Outlook/LDOP1ABH/WINDOWS/&#65411;&#65438;&#65405;&#65400;&#65412;&#65391;&#65420;&#65439;/2004&#12521;&#12452;&#12458;&#12531;&#12474;/&#31532;&#65297;7&#22238;&#21442;&#21152;&#12481;&#12540;&#12512;&#19968;&#352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kumagayacity-fa.jp/hidetaka/Temporary%20Internet%20Files/Content.Outlook/LDOP1ABH/Documents%20and%20Settings/2press-a/&#12487;&#12473;&#12463;&#12488;&#12483;&#12503;/18&#24180;&#24230;%20&#32068;&#12415;&#21512;&#12431;&#1237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hidetaka\Temporary%20Internet%20Files\Content.Outlook\LDOP1ABH\WINDOWS\&#65411;&#65438;&#65405;&#65400;&#65412;&#65391;&#65420;&#65439;\2004&#12521;&#12452;&#12458;&#12531;&#12474;\&#31532;&#65297;7&#22238;&#21442;&#21152;&#12481;&#12540;&#12512;&#19968;&#3523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itsubishielectricgroup-my.sharepoint.com/hidetaka/Temporary%20Internet%20Files/Content.Outlook/LDOP1ABH/Documents%20and%20Settings/2press-a/&#12487;&#12473;&#12463;&#12488;&#12483;&#12503;/18&#24180;&#24230;%20&#32068;&#12415;&#21512;&#12431;&#1237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idetaka/Temporary%20Internet%20Files/Content.Outlook/LDOP1ABH/Documents%20and%20Settings/2press-a/&#12487;&#12473;&#12463;&#12488;&#12483;&#12503;/18&#24180;&#24230;%20&#32068;&#12415;&#21512;&#12431;&#1237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mitsubishielectricgroup-my.sharepoint.com/hidetaka/Temporary%20Internet%20Files/Content.Outlook/LDOP1ABH/WINDOWS/&#65411;&#65438;&#65405;&#65400;&#65412;&#65391;&#65420;&#65439;/2004&#12521;&#12452;&#12458;&#12531;&#12474;/&#31532;&#65297;7&#22238;&#21442;&#21152;&#12481;&#12540;&#12512;&#19968;&#3523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idetaka/Temporary%20Internet%20Files/Content.Outlook/LDOP1ABH/WINDOWS/&#65411;&#65438;&#65405;&#65400;&#65412;&#65391;&#65420;&#65439;/2004&#12521;&#12452;&#12458;&#12531;&#12474;/&#31532;&#65297;7&#22238;&#21442;&#21152;&#12481;&#12540;&#12512;&#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報告"/>
      <sheetName val="事業報告 (2)"/>
      <sheetName val="report patarn"/>
      <sheetName val="リスト"/>
      <sheetName val="事業費運営費について"/>
      <sheetName val="参加チーム"/>
    </sheetNames>
    <sheetDataSet>
      <sheetData sheetId="0"/>
      <sheetData sheetId="1"/>
      <sheetData sheetId="2"/>
      <sheetData sheetId="3">
        <row r="1">
          <cell r="A1" t="str">
            <v>010 １種</v>
          </cell>
        </row>
        <row r="2">
          <cell r="A2" t="str">
            <v>011 社会人</v>
          </cell>
        </row>
        <row r="3">
          <cell r="A3" t="str">
            <v>012 大学</v>
          </cell>
        </row>
        <row r="4">
          <cell r="A4" t="str">
            <v>013 自治体</v>
          </cell>
        </row>
        <row r="5">
          <cell r="A5" t="str">
            <v>014 ２種</v>
          </cell>
        </row>
        <row r="6">
          <cell r="A6" t="str">
            <v>015 高校</v>
          </cell>
        </row>
        <row r="7">
          <cell r="A7" t="str">
            <v>016 2種ｸﾗﾌﾞ</v>
          </cell>
        </row>
        <row r="8">
          <cell r="A8" t="str">
            <v>017 ３種</v>
          </cell>
        </row>
        <row r="9">
          <cell r="A9" t="str">
            <v>018 中学</v>
          </cell>
        </row>
        <row r="10">
          <cell r="A10" t="str">
            <v>019 ３種ｸﾗﾌﾞ</v>
          </cell>
        </row>
        <row r="11">
          <cell r="A11" t="str">
            <v>020 ４種</v>
          </cell>
        </row>
        <row r="12">
          <cell r="A12" t="str">
            <v>021 女子</v>
          </cell>
        </row>
        <row r="13">
          <cell r="A13" t="str">
            <v>022 少女</v>
          </cell>
        </row>
        <row r="14">
          <cell r="A14" t="str">
            <v>023 シニア</v>
          </cell>
        </row>
        <row r="15">
          <cell r="A15" t="str">
            <v>024 ﾌｯﾄｻﾙ</v>
          </cell>
        </row>
        <row r="16">
          <cell r="A16" t="str">
            <v>025 強化</v>
          </cell>
        </row>
        <row r="17">
          <cell r="A17" t="str">
            <v>026 技術委員会</v>
          </cell>
        </row>
        <row r="18">
          <cell r="A18" t="str">
            <v>027 トレセン</v>
          </cell>
        </row>
        <row r="19">
          <cell r="A19" t="str">
            <v>030 指導者養成</v>
          </cell>
        </row>
        <row r="20">
          <cell r="A20" t="str">
            <v>031 チーム派遣</v>
          </cell>
        </row>
        <row r="21">
          <cell r="A21" t="str">
            <v>040 審判委員会</v>
          </cell>
        </row>
        <row r="22">
          <cell r="A22" t="str">
            <v>050 キッズ</v>
          </cell>
        </row>
        <row r="23">
          <cell r="A23" t="str">
            <v>060 広報</v>
          </cell>
        </row>
        <row r="24">
          <cell r="A24" t="str">
            <v>070 施設</v>
          </cell>
        </row>
        <row r="25">
          <cell r="A25" t="str">
            <v>080 医事</v>
          </cell>
        </row>
        <row r="26">
          <cell r="A26" t="str">
            <v>090 科学</v>
          </cell>
        </row>
        <row r="27">
          <cell r="A27" t="str">
            <v>100 規律フェアプレー</v>
          </cell>
        </row>
        <row r="28">
          <cell r="A28" t="str">
            <v>110 財務</v>
          </cell>
        </row>
        <row r="29">
          <cell r="A29" t="str">
            <v>120 その他委員会</v>
          </cell>
        </row>
        <row r="30">
          <cell r="A30" t="str">
            <v xml:space="preserve">130 </v>
          </cell>
        </row>
        <row r="31">
          <cell r="A31" t="str">
            <v>200 事務局</v>
          </cell>
        </row>
      </sheetData>
      <sheetData sheetId="4"/>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役員１"/>
      <sheetName val="その他"/>
      <sheetName val="vlookupリスト"/>
      <sheetName val="ボランティア"/>
    </sheetNames>
    <sheetDataSet>
      <sheetData sheetId="0" refreshError="1"/>
      <sheetData sheetId="1" refreshError="1"/>
      <sheetData sheetId="2">
        <row r="2">
          <cell r="A2" t="str">
            <v>○</v>
          </cell>
        </row>
        <row r="3">
          <cell r="A3" t="str">
            <v>◎</v>
          </cell>
        </row>
        <row r="4">
          <cell r="A4" t="str">
            <v>●</v>
          </cell>
        </row>
        <row r="5">
          <cell r="A5" t="str">
            <v>16～</v>
          </cell>
        </row>
      </sheetData>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報告書"/>
      <sheetName val="役員１"/>
      <sheetName val="vlookupリスト"/>
      <sheetName val="審判割り当て"/>
      <sheetName val="医師・看護師"/>
      <sheetName val="日当封筒用"/>
      <sheetName val="Sheet1"/>
      <sheetName val="リスト"/>
      <sheetName val="チーム情報"/>
      <sheetName val="スタッフ情報"/>
      <sheetName val="選手情報①"/>
      <sheetName val="選手情報②"/>
      <sheetName val="パンフチーム情報（2部）"/>
      <sheetName val="パンフ選手情報（2部）"/>
      <sheetName val="参加チーム"/>
    </sheetNames>
    <sheetDataSet>
      <sheetData sheetId="0" refreshError="1"/>
      <sheetData sheetId="1"/>
      <sheetData sheetId="2"/>
      <sheetData sheetId="3" refreshError="1"/>
      <sheetData sheetId="4"/>
      <sheetData sheetId="5" refreshError="1"/>
      <sheetData sheetId="6"/>
      <sheetData sheetId="7" refreshError="1"/>
      <sheetData sheetId="8"/>
      <sheetData sheetId="9"/>
      <sheetData sheetId="10"/>
      <sheetData sheetId="11"/>
      <sheetData sheetId="12"/>
      <sheetData sheetId="13"/>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7年度予算"/>
      <sheetName val="17年度予算 (2)"/>
      <sheetName val="17年度予算 (3)"/>
      <sheetName val="17年度予算 (4)連盟、委員会へ"/>
      <sheetName val="リスト"/>
      <sheetName val="技術委員会取り出し"/>
      <sheetName val="審判委員会取り出し"/>
      <sheetName val="事業費運営費について"/>
      <sheetName val="平成16年度技術委員会分取り出し"/>
    </sheetNames>
    <sheetDataSet>
      <sheetData sheetId="0"/>
      <sheetData sheetId="1"/>
      <sheetData sheetId="2"/>
      <sheetData sheetId="3"/>
      <sheetData sheetId="4">
        <row r="1">
          <cell r="D1" t="str">
            <v>011 社会人</v>
          </cell>
        </row>
        <row r="2">
          <cell r="D2" t="str">
            <v>012 大学</v>
          </cell>
        </row>
        <row r="3">
          <cell r="D3" t="str">
            <v>013 自治体</v>
          </cell>
        </row>
        <row r="4">
          <cell r="D4" t="str">
            <v>021 高校</v>
          </cell>
        </row>
        <row r="5">
          <cell r="D5" t="str">
            <v>022 ｸﾗﾌﾞ</v>
          </cell>
        </row>
        <row r="6">
          <cell r="D6" t="str">
            <v>023 ２種</v>
          </cell>
        </row>
        <row r="7">
          <cell r="D7" t="str">
            <v>031 中学</v>
          </cell>
        </row>
        <row r="8">
          <cell r="D8" t="str">
            <v>032 ｸﾗﾌﾞ</v>
          </cell>
        </row>
        <row r="9">
          <cell r="D9" t="str">
            <v>033 ３種</v>
          </cell>
        </row>
        <row r="10">
          <cell r="D10" t="str">
            <v>040 ４種</v>
          </cell>
        </row>
        <row r="11">
          <cell r="D11" t="str">
            <v>051 少女</v>
          </cell>
        </row>
        <row r="12">
          <cell r="D12" t="str">
            <v>052 女子</v>
          </cell>
        </row>
        <row r="13">
          <cell r="D13" t="str">
            <v>060 ﾌｯﾄｻﾙ</v>
          </cell>
        </row>
        <row r="14">
          <cell r="D14" t="str">
            <v>070 シニア</v>
          </cell>
        </row>
        <row r="15">
          <cell r="D15" t="str">
            <v>080 強化</v>
          </cell>
        </row>
        <row r="16">
          <cell r="D16" t="str">
            <v>091 トレセン</v>
          </cell>
        </row>
        <row r="17">
          <cell r="D17" t="str">
            <v>092 指導者養成</v>
          </cell>
        </row>
        <row r="18">
          <cell r="D18" t="str">
            <v>093 チーム派遣</v>
          </cell>
        </row>
        <row r="19">
          <cell r="D19" t="str">
            <v>094 技術委員会</v>
          </cell>
        </row>
        <row r="20">
          <cell r="D20" t="str">
            <v>101 審判派遣</v>
          </cell>
        </row>
        <row r="21">
          <cell r="D21" t="str">
            <v>102 審判研修</v>
          </cell>
        </row>
        <row r="22">
          <cell r="D22" t="str">
            <v>103 審判委員会</v>
          </cell>
        </row>
        <row r="23">
          <cell r="D23" t="str">
            <v>110 キッズ</v>
          </cell>
        </row>
        <row r="24">
          <cell r="D24" t="str">
            <v>120 医事</v>
          </cell>
        </row>
        <row r="25">
          <cell r="D25" t="str">
            <v>130 科学研究</v>
          </cell>
        </row>
        <row r="26">
          <cell r="D26" t="str">
            <v>140 広報</v>
          </cell>
        </row>
        <row r="27">
          <cell r="D27" t="str">
            <v>150 規律フェアプレー</v>
          </cell>
        </row>
        <row r="28">
          <cell r="D28" t="str">
            <v>000 事務局</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 val="役員１"/>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 val="リスト"/>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 val="リスト"/>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0"/>
  <sheetViews>
    <sheetView tabSelected="1" zoomScaleNormal="100" workbookViewId="0">
      <selection activeCell="A2" sqref="A2"/>
    </sheetView>
  </sheetViews>
  <sheetFormatPr defaultColWidth="8.875" defaultRowHeight="15.75"/>
  <cols>
    <col min="1" max="16384" width="8.875" style="124"/>
  </cols>
  <sheetData>
    <row r="2" spans="1:9">
      <c r="A2" s="181" t="s">
        <v>344</v>
      </c>
    </row>
    <row r="9" spans="1:9">
      <c r="A9" s="322"/>
      <c r="B9" s="322"/>
      <c r="C9" s="322"/>
      <c r="D9" s="322"/>
      <c r="E9" s="322"/>
      <c r="F9" s="322"/>
      <c r="G9" s="322"/>
      <c r="H9" s="322"/>
      <c r="I9" s="322"/>
    </row>
    <row r="10" spans="1:9">
      <c r="A10" s="322"/>
      <c r="B10" s="322"/>
      <c r="C10" s="322"/>
      <c r="D10" s="322"/>
      <c r="E10" s="322"/>
      <c r="F10" s="322"/>
      <c r="G10" s="322"/>
      <c r="H10" s="322"/>
      <c r="I10" s="322"/>
    </row>
    <row r="11" spans="1:9" ht="18.75" customHeight="1">
      <c r="A11" s="322"/>
      <c r="B11" s="322"/>
      <c r="C11" s="322"/>
      <c r="D11" s="322"/>
      <c r="E11" s="322"/>
      <c r="F11" s="322"/>
      <c r="G11" s="322"/>
      <c r="H11" s="322"/>
      <c r="I11" s="322"/>
    </row>
    <row r="12" spans="1:9" ht="50.25" customHeight="1">
      <c r="A12" s="182"/>
      <c r="B12" s="182"/>
      <c r="C12" s="182"/>
      <c r="D12" s="182"/>
      <c r="E12" s="182"/>
      <c r="F12" s="182"/>
      <c r="G12" s="182"/>
      <c r="H12" s="182"/>
      <c r="I12" s="182"/>
    </row>
    <row r="13" spans="1:9" ht="46.5" customHeight="1">
      <c r="A13" s="323" t="s">
        <v>228</v>
      </c>
      <c r="B13" s="323"/>
      <c r="C13" s="323"/>
      <c r="D13" s="323"/>
      <c r="E13" s="323"/>
      <c r="F13" s="323"/>
      <c r="G13" s="323"/>
      <c r="H13" s="323"/>
      <c r="I13" s="323"/>
    </row>
    <row r="14" spans="1:9" ht="13.5" customHeight="1"/>
    <row r="15" spans="1:9" ht="22.5" customHeight="1">
      <c r="A15" s="323" t="s">
        <v>134</v>
      </c>
      <c r="B15" s="323"/>
      <c r="C15" s="323"/>
      <c r="D15" s="323"/>
      <c r="E15" s="323"/>
      <c r="F15" s="323"/>
      <c r="G15" s="323"/>
      <c r="H15" s="323"/>
      <c r="I15" s="323"/>
    </row>
    <row r="16" spans="1:9" ht="22.5" customHeight="1">
      <c r="A16" s="323"/>
      <c r="B16" s="323"/>
      <c r="C16" s="323"/>
      <c r="D16" s="323"/>
      <c r="E16" s="323"/>
      <c r="F16" s="323"/>
      <c r="G16" s="323"/>
      <c r="H16" s="323"/>
      <c r="I16" s="323"/>
    </row>
    <row r="17" spans="1:9" ht="22.5" customHeight="1">
      <c r="A17" s="323"/>
      <c r="B17" s="323"/>
      <c r="C17" s="323"/>
      <c r="D17" s="323"/>
      <c r="E17" s="323"/>
      <c r="F17" s="323"/>
      <c r="G17" s="323"/>
      <c r="H17" s="323"/>
      <c r="I17" s="323"/>
    </row>
    <row r="18" spans="1:9" ht="13.5" customHeight="1">
      <c r="A18" s="183"/>
      <c r="B18" s="183"/>
      <c r="C18" s="183"/>
      <c r="D18" s="183"/>
      <c r="E18" s="183"/>
      <c r="F18" s="183"/>
      <c r="G18" s="183"/>
      <c r="H18" s="183"/>
      <c r="I18" s="183"/>
    </row>
    <row r="19" spans="1:9" ht="23.25" customHeight="1">
      <c r="A19" s="323" t="s">
        <v>135</v>
      </c>
      <c r="B19" s="323"/>
      <c r="C19" s="323"/>
      <c r="D19" s="323"/>
      <c r="E19" s="323"/>
      <c r="F19" s="323"/>
      <c r="G19" s="323"/>
      <c r="H19" s="323"/>
      <c r="I19" s="323"/>
    </row>
    <row r="20" spans="1:9" ht="23.25" customHeight="1">
      <c r="A20" s="323"/>
      <c r="B20" s="323"/>
      <c r="C20" s="323"/>
      <c r="D20" s="323"/>
      <c r="E20" s="323"/>
      <c r="F20" s="323"/>
      <c r="G20" s="323"/>
      <c r="H20" s="323"/>
      <c r="I20" s="323"/>
    </row>
    <row r="21" spans="1:9" ht="23.25" customHeight="1">
      <c r="A21" s="323"/>
      <c r="B21" s="323"/>
      <c r="C21" s="323"/>
      <c r="D21" s="323"/>
      <c r="E21" s="323"/>
      <c r="F21" s="323"/>
      <c r="G21" s="323"/>
      <c r="H21" s="323"/>
      <c r="I21" s="323"/>
    </row>
    <row r="25" spans="1:9" ht="28.5">
      <c r="A25" s="184"/>
      <c r="B25" s="184"/>
      <c r="C25" s="184"/>
      <c r="D25" s="184"/>
      <c r="E25" s="184"/>
      <c r="F25" s="184"/>
      <c r="G25" s="184"/>
      <c r="H25" s="184"/>
      <c r="I25" s="184"/>
    </row>
    <row r="26" spans="1:9" ht="28.5">
      <c r="A26" s="184"/>
      <c r="B26" s="184"/>
      <c r="C26" s="184"/>
      <c r="D26" s="184"/>
      <c r="E26" s="184"/>
      <c r="F26" s="184"/>
      <c r="G26" s="184"/>
      <c r="H26" s="184"/>
      <c r="I26" s="184"/>
    </row>
    <row r="36" spans="3:7" ht="19.5">
      <c r="C36" s="185" t="s">
        <v>0</v>
      </c>
      <c r="D36" s="324" t="s">
        <v>4</v>
      </c>
      <c r="E36" s="324"/>
      <c r="F36" s="324"/>
      <c r="G36" s="325"/>
    </row>
    <row r="37" spans="3:7" ht="19.5">
      <c r="C37" s="185"/>
      <c r="D37" s="324"/>
      <c r="E37" s="324"/>
      <c r="F37" s="324"/>
      <c r="G37" s="325"/>
    </row>
    <row r="38" spans="3:7" ht="19.5">
      <c r="C38" s="185" t="s">
        <v>1</v>
      </c>
      <c r="D38" s="324" t="s">
        <v>2</v>
      </c>
      <c r="E38" s="324"/>
      <c r="F38" s="324"/>
      <c r="G38" s="325"/>
    </row>
    <row r="39" spans="3:7" ht="19.5">
      <c r="C39" s="185"/>
      <c r="D39" s="321"/>
      <c r="E39" s="321"/>
      <c r="F39" s="321"/>
      <c r="G39" s="321"/>
    </row>
    <row r="40" spans="3:7" ht="19.5">
      <c r="C40" s="185" t="s">
        <v>3</v>
      </c>
      <c r="D40" s="185" t="s">
        <v>150</v>
      </c>
      <c r="E40" s="185"/>
      <c r="F40" s="185"/>
    </row>
  </sheetData>
  <mergeCells count="8">
    <mergeCell ref="D39:G39"/>
    <mergeCell ref="A9:I11"/>
    <mergeCell ref="A15:I17"/>
    <mergeCell ref="A19:I21"/>
    <mergeCell ref="D37:G37"/>
    <mergeCell ref="A13:I13"/>
    <mergeCell ref="D36:G36"/>
    <mergeCell ref="D38:G38"/>
  </mergeCells>
  <phoneticPr fontId="6"/>
  <printOptions horizontalCentered="1" verticalCentered="1"/>
  <pageMargins left="0.70866141732283472" right="0.70866141732283472" top="0.74803149606299213" bottom="0.74803149606299213" header="0.31496062992125984" footer="0.31496062992125984"/>
  <pageSetup paperSize="9" orientation="portrait" copies="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B61"/>
  <sheetViews>
    <sheetView workbookViewId="0">
      <selection activeCell="AK18" sqref="AK18"/>
    </sheetView>
  </sheetViews>
  <sheetFormatPr defaultColWidth="9" defaultRowHeight="13.5"/>
  <cols>
    <col min="1" max="76" width="3" style="21" customWidth="1"/>
    <col min="77" max="16384" width="9" style="21"/>
  </cols>
  <sheetData>
    <row r="1" spans="2:28" ht="13.5" customHeight="1">
      <c r="B1" s="22" t="s">
        <v>159</v>
      </c>
      <c r="C1" s="108"/>
      <c r="D1" s="108"/>
      <c r="E1" s="108"/>
      <c r="F1" s="108"/>
      <c r="G1" s="108"/>
      <c r="H1" s="108"/>
      <c r="I1" s="108"/>
      <c r="J1" s="108"/>
      <c r="K1" s="108"/>
      <c r="L1" s="108"/>
      <c r="M1" s="108"/>
      <c r="N1" s="108"/>
      <c r="O1" s="108"/>
      <c r="W1" s="497" t="s">
        <v>30</v>
      </c>
      <c r="X1" s="498"/>
      <c r="Y1" s="498"/>
      <c r="Z1" s="499"/>
    </row>
    <row r="2" spans="2:28" ht="13.5" customHeight="1">
      <c r="B2" s="23"/>
      <c r="C2" s="23"/>
      <c r="D2" s="23"/>
      <c r="E2" s="23"/>
      <c r="F2" s="23"/>
      <c r="G2" s="23"/>
      <c r="H2" s="23"/>
      <c r="I2" s="23"/>
      <c r="J2" s="23"/>
      <c r="K2" s="23"/>
      <c r="L2" s="23"/>
      <c r="M2" s="23"/>
      <c r="N2" s="23"/>
      <c r="R2" s="22" t="s">
        <v>29</v>
      </c>
      <c r="W2" s="500"/>
      <c r="X2" s="501"/>
      <c r="Y2" s="501"/>
      <c r="Z2" s="502"/>
    </row>
    <row r="3" spans="2:28">
      <c r="B3" s="23"/>
      <c r="C3" s="41"/>
      <c r="D3" s="41"/>
      <c r="E3" s="41"/>
      <c r="F3" s="41"/>
      <c r="G3" s="41"/>
      <c r="H3" s="41"/>
      <c r="I3" s="41"/>
      <c r="J3" s="41"/>
      <c r="K3" s="41"/>
      <c r="L3" s="41"/>
      <c r="M3" s="41"/>
      <c r="N3" s="23"/>
      <c r="W3" s="503"/>
      <c r="X3" s="504"/>
      <c r="Y3" s="504"/>
      <c r="Z3" s="505"/>
    </row>
    <row r="4" spans="2:28">
      <c r="B4" s="23"/>
      <c r="C4" s="41"/>
      <c r="D4" s="506" t="s">
        <v>236</v>
      </c>
      <c r="E4" s="506"/>
      <c r="F4" s="506"/>
      <c r="G4" s="506"/>
      <c r="H4" s="506"/>
      <c r="I4" s="506"/>
      <c r="J4" s="506"/>
      <c r="K4" s="506"/>
      <c r="L4" s="506"/>
      <c r="M4" s="41"/>
      <c r="N4" s="23"/>
      <c r="O4" s="23"/>
      <c r="P4" s="23"/>
      <c r="Q4" s="23"/>
      <c r="R4" s="23"/>
      <c r="S4" s="23"/>
      <c r="T4" s="23"/>
      <c r="U4" s="23"/>
      <c r="V4" s="23"/>
      <c r="W4" s="23"/>
      <c r="X4" s="23"/>
      <c r="Y4" s="23"/>
      <c r="Z4" s="23"/>
      <c r="AA4" s="23"/>
      <c r="AB4" s="23"/>
    </row>
    <row r="5" spans="2:28" ht="13.5" customHeight="1">
      <c r="B5" s="23"/>
      <c r="C5" s="41"/>
      <c r="D5" s="506"/>
      <c r="E5" s="506"/>
      <c r="F5" s="506"/>
      <c r="G5" s="506"/>
      <c r="H5" s="506"/>
      <c r="I5" s="506"/>
      <c r="J5" s="506"/>
      <c r="K5" s="506"/>
      <c r="L5" s="506"/>
      <c r="M5" s="41"/>
      <c r="N5" s="109"/>
      <c r="Q5" s="28"/>
      <c r="R5" s="28"/>
      <c r="S5" s="28"/>
      <c r="T5" s="28"/>
      <c r="U5" s="28"/>
      <c r="V5" s="28"/>
      <c r="W5" s="28"/>
      <c r="X5" s="28"/>
      <c r="Y5" s="28"/>
      <c r="Z5" s="28"/>
      <c r="AA5" s="28"/>
      <c r="AB5" s="110"/>
    </row>
    <row r="6" spans="2:28" ht="14.25" customHeight="1">
      <c r="B6" s="23"/>
      <c r="C6" s="41"/>
      <c r="D6" s="506"/>
      <c r="E6" s="506"/>
      <c r="F6" s="506"/>
      <c r="G6" s="506"/>
      <c r="H6" s="506"/>
      <c r="I6" s="506"/>
      <c r="J6" s="506"/>
      <c r="K6" s="506"/>
      <c r="L6" s="506"/>
      <c r="M6" s="41"/>
      <c r="N6" s="109"/>
      <c r="Q6" s="507" t="s">
        <v>40</v>
      </c>
      <c r="R6" s="507"/>
      <c r="S6" s="507"/>
      <c r="T6" s="507"/>
      <c r="U6" s="507"/>
      <c r="V6" s="507"/>
      <c r="W6" s="507"/>
      <c r="X6" s="507"/>
      <c r="Y6" s="507"/>
      <c r="Z6" s="507"/>
      <c r="AA6" s="507"/>
      <c r="AB6" s="23"/>
    </row>
    <row r="7" spans="2:28" ht="14.25" customHeight="1">
      <c r="B7" s="23"/>
      <c r="C7" s="41"/>
      <c r="D7" s="506"/>
      <c r="E7" s="506"/>
      <c r="F7" s="506"/>
      <c r="G7" s="506"/>
      <c r="H7" s="506"/>
      <c r="I7" s="506"/>
      <c r="J7" s="506"/>
      <c r="K7" s="506"/>
      <c r="L7" s="506"/>
      <c r="M7" s="41"/>
      <c r="N7" s="24"/>
      <c r="O7" s="508" t="s">
        <v>148</v>
      </c>
      <c r="P7" s="509"/>
      <c r="Q7" s="507"/>
      <c r="R7" s="507"/>
      <c r="S7" s="507"/>
      <c r="T7" s="507"/>
      <c r="U7" s="507"/>
      <c r="V7" s="507"/>
      <c r="W7" s="507"/>
      <c r="X7" s="507"/>
      <c r="Y7" s="507"/>
      <c r="Z7" s="507"/>
      <c r="AA7" s="507"/>
      <c r="AB7" s="23"/>
    </row>
    <row r="8" spans="2:28" ht="14.25" customHeight="1">
      <c r="B8" s="23"/>
      <c r="C8" s="41"/>
      <c r="D8" s="506"/>
      <c r="E8" s="506"/>
      <c r="F8" s="506"/>
      <c r="G8" s="506"/>
      <c r="H8" s="506"/>
      <c r="I8" s="506"/>
      <c r="J8" s="506"/>
      <c r="K8" s="506"/>
      <c r="L8" s="506"/>
      <c r="M8" s="41"/>
      <c r="N8" s="24"/>
      <c r="P8" s="510" t="s">
        <v>237</v>
      </c>
      <c r="Q8" s="511"/>
      <c r="R8" s="511"/>
      <c r="S8" s="511"/>
      <c r="T8" s="511"/>
      <c r="U8" s="511"/>
      <c r="V8" s="511"/>
      <c r="W8" s="511"/>
      <c r="X8" s="511"/>
      <c r="Y8" s="511"/>
      <c r="Z8" s="511"/>
      <c r="AA8" s="511"/>
      <c r="AB8" s="23"/>
    </row>
    <row r="9" spans="2:28" ht="14.25" customHeight="1">
      <c r="B9" s="23"/>
      <c r="N9" s="24"/>
      <c r="P9" s="511"/>
      <c r="Q9" s="511"/>
      <c r="R9" s="511"/>
      <c r="S9" s="511"/>
      <c r="T9" s="511"/>
      <c r="U9" s="511"/>
      <c r="V9" s="511"/>
      <c r="W9" s="511"/>
      <c r="X9" s="511"/>
      <c r="Y9" s="511"/>
      <c r="Z9" s="511"/>
      <c r="AA9" s="511"/>
      <c r="AB9" s="23"/>
    </row>
    <row r="10" spans="2:28" ht="14.25" customHeight="1" thickBot="1">
      <c r="B10" s="23"/>
      <c r="E10" s="490" t="s">
        <v>43</v>
      </c>
      <c r="F10" s="491"/>
      <c r="G10" s="491"/>
      <c r="H10" s="491"/>
      <c r="I10" s="491"/>
      <c r="J10" s="491"/>
      <c r="K10" s="492"/>
      <c r="L10" s="105"/>
      <c r="N10" s="24"/>
      <c r="Z10" s="253"/>
      <c r="AA10" s="253"/>
      <c r="AB10" s="23"/>
    </row>
    <row r="11" spans="2:28" ht="14.25" customHeight="1" thickBot="1">
      <c r="B11" s="23"/>
      <c r="C11" s="230"/>
      <c r="D11" s="111"/>
      <c r="E11" s="31"/>
      <c r="F11" s="112"/>
      <c r="G11" s="112"/>
      <c r="H11" s="112"/>
      <c r="I11" s="112"/>
      <c r="J11" s="31"/>
      <c r="K11" s="31"/>
      <c r="L11" s="113"/>
      <c r="N11" s="24"/>
      <c r="Q11" s="490" t="s">
        <v>43</v>
      </c>
      <c r="R11" s="491"/>
      <c r="S11" s="491"/>
      <c r="T11" s="491"/>
      <c r="U11" s="491"/>
      <c r="V11" s="491"/>
      <c r="W11" s="492"/>
      <c r="X11" s="105"/>
      <c r="Z11" s="253"/>
      <c r="AA11" s="253"/>
      <c r="AB11" s="23"/>
    </row>
    <row r="12" spans="2:28" ht="14.25" customHeight="1">
      <c r="B12" s="23"/>
      <c r="C12" s="29" t="s">
        <v>147</v>
      </c>
      <c r="D12" s="114"/>
      <c r="E12" s="107"/>
      <c r="F12" s="107"/>
      <c r="G12" s="107"/>
      <c r="H12" s="107"/>
      <c r="I12" s="107"/>
      <c r="J12" s="107"/>
      <c r="K12" s="107"/>
      <c r="L12" s="115"/>
      <c r="M12" s="29" t="s">
        <v>147</v>
      </c>
      <c r="N12" s="24"/>
      <c r="O12" s="230"/>
      <c r="P12" s="111"/>
      <c r="Q12" s="31"/>
      <c r="R12" s="112"/>
      <c r="S12" s="112"/>
      <c r="T12" s="112"/>
      <c r="U12" s="112"/>
      <c r="V12" s="31"/>
      <c r="W12" s="31"/>
      <c r="X12" s="113"/>
      <c r="Z12" s="253"/>
      <c r="AA12" s="253"/>
      <c r="AB12" s="23"/>
    </row>
    <row r="13" spans="2:28" ht="14.25" customHeight="1">
      <c r="B13" s="23"/>
      <c r="C13" s="230"/>
      <c r="D13" s="116"/>
      <c r="E13" s="117"/>
      <c r="F13" s="495" t="s">
        <v>301</v>
      </c>
      <c r="G13" s="496"/>
      <c r="H13" s="496"/>
      <c r="I13" s="496"/>
      <c r="J13" s="117"/>
      <c r="K13" s="117"/>
      <c r="L13" s="115"/>
      <c r="N13" s="24"/>
      <c r="O13" s="29" t="s">
        <v>147</v>
      </c>
      <c r="P13" s="114"/>
      <c r="Q13" s="107"/>
      <c r="R13" s="107"/>
      <c r="S13" s="107"/>
      <c r="T13" s="107"/>
      <c r="U13" s="107"/>
      <c r="V13" s="107"/>
      <c r="W13" s="107"/>
      <c r="X13" s="115"/>
      <c r="Y13" s="29" t="s">
        <v>147</v>
      </c>
      <c r="Z13" s="253"/>
      <c r="AA13" s="253"/>
      <c r="AB13" s="23"/>
    </row>
    <row r="14" spans="2:28" ht="14.25" customHeight="1">
      <c r="B14" s="23"/>
      <c r="C14" s="230"/>
      <c r="D14" s="116"/>
      <c r="E14" s="117"/>
      <c r="F14" s="496"/>
      <c r="G14" s="496"/>
      <c r="H14" s="496"/>
      <c r="I14" s="496"/>
      <c r="J14" s="117"/>
      <c r="K14" s="117"/>
      <c r="L14" s="115"/>
      <c r="N14" s="24"/>
      <c r="O14" s="230"/>
      <c r="P14" s="116"/>
      <c r="Q14" s="117"/>
      <c r="R14" s="495" t="s">
        <v>160</v>
      </c>
      <c r="S14" s="496"/>
      <c r="T14" s="496"/>
      <c r="U14" s="496"/>
      <c r="V14" s="117"/>
      <c r="W14" s="117"/>
      <c r="X14" s="115"/>
      <c r="Z14" s="253"/>
      <c r="AA14" s="253"/>
      <c r="AB14" s="23"/>
    </row>
    <row r="15" spans="2:28" ht="14.25" customHeight="1">
      <c r="B15" s="23"/>
      <c r="C15" s="230"/>
      <c r="D15" s="114"/>
      <c r="E15" s="107"/>
      <c r="F15" s="496"/>
      <c r="G15" s="496"/>
      <c r="H15" s="496"/>
      <c r="I15" s="496"/>
      <c r="J15" s="107"/>
      <c r="K15" s="107"/>
      <c r="L15" s="115"/>
      <c r="N15" s="24"/>
      <c r="O15" s="230"/>
      <c r="P15" s="116"/>
      <c r="Q15" s="117"/>
      <c r="R15" s="496"/>
      <c r="S15" s="496"/>
      <c r="T15" s="496"/>
      <c r="U15" s="496"/>
      <c r="V15" s="117"/>
      <c r="W15" s="117"/>
      <c r="X15" s="115"/>
      <c r="Z15" s="253"/>
      <c r="AA15" s="253"/>
      <c r="AB15" s="23"/>
    </row>
    <row r="16" spans="2:28" ht="14.25" customHeight="1">
      <c r="B16" s="23"/>
      <c r="C16" s="29" t="s">
        <v>147</v>
      </c>
      <c r="D16" s="114"/>
      <c r="E16" s="107"/>
      <c r="F16" s="107"/>
      <c r="G16" s="107"/>
      <c r="H16" s="107"/>
      <c r="I16" s="107"/>
      <c r="J16" s="107"/>
      <c r="K16" s="107"/>
      <c r="L16" s="115"/>
      <c r="M16" s="29" t="s">
        <v>147</v>
      </c>
      <c r="N16" s="24"/>
      <c r="O16" s="230"/>
      <c r="P16" s="114"/>
      <c r="Q16" s="107"/>
      <c r="R16" s="496"/>
      <c r="S16" s="496"/>
      <c r="T16" s="496"/>
      <c r="U16" s="496"/>
      <c r="V16" s="107"/>
      <c r="W16" s="107"/>
      <c r="X16" s="115"/>
      <c r="Z16" s="253"/>
      <c r="AA16" s="253"/>
      <c r="AB16" s="23"/>
    </row>
    <row r="17" spans="2:28" ht="14.25" customHeight="1" thickBot="1">
      <c r="B17" s="23"/>
      <c r="D17" s="35"/>
      <c r="E17" s="118"/>
      <c r="F17" s="118"/>
      <c r="G17" s="118"/>
      <c r="H17" s="118"/>
      <c r="I17" s="118"/>
      <c r="J17" s="118"/>
      <c r="K17" s="118"/>
      <c r="L17" s="119"/>
      <c r="N17" s="24"/>
      <c r="O17" s="29" t="s">
        <v>147</v>
      </c>
      <c r="P17" s="114"/>
      <c r="Q17" s="107"/>
      <c r="R17" s="107"/>
      <c r="S17" s="107"/>
      <c r="T17" s="107"/>
      <c r="U17" s="107"/>
      <c r="V17" s="107"/>
      <c r="W17" s="107"/>
      <c r="X17" s="115"/>
      <c r="Y17" s="29" t="s">
        <v>147</v>
      </c>
      <c r="Z17" s="253"/>
      <c r="AA17" s="253"/>
      <c r="AB17" s="23"/>
    </row>
    <row r="18" spans="2:28" ht="14.25" customHeight="1" thickBot="1">
      <c r="B18" s="23"/>
      <c r="E18" s="468" t="s">
        <v>42</v>
      </c>
      <c r="F18" s="469"/>
      <c r="J18" s="468" t="s">
        <v>42</v>
      </c>
      <c r="K18" s="470"/>
      <c r="N18" s="24"/>
      <c r="P18" s="35"/>
      <c r="Q18" s="118"/>
      <c r="R18" s="118"/>
      <c r="S18" s="118"/>
      <c r="T18" s="118"/>
      <c r="U18" s="118"/>
      <c r="V18" s="118"/>
      <c r="W18" s="118"/>
      <c r="X18" s="119"/>
      <c r="Z18" s="253"/>
      <c r="AA18" s="253"/>
      <c r="AB18" s="23"/>
    </row>
    <row r="19" spans="2:28" ht="17.25" customHeight="1">
      <c r="B19" s="23"/>
      <c r="C19" s="24"/>
      <c r="D19" s="24"/>
      <c r="E19" s="24"/>
      <c r="F19" s="24"/>
      <c r="G19" s="24"/>
      <c r="H19" s="24"/>
      <c r="I19" s="24"/>
      <c r="J19" s="24"/>
      <c r="K19" s="24"/>
      <c r="L19" s="24"/>
      <c r="M19" s="24"/>
      <c r="N19" s="24"/>
      <c r="Q19" s="468" t="s">
        <v>42</v>
      </c>
      <c r="R19" s="469"/>
      <c r="V19" s="468" t="s">
        <v>42</v>
      </c>
      <c r="W19" s="470"/>
      <c r="Z19" s="253"/>
      <c r="AA19" s="253"/>
      <c r="AB19" s="23"/>
    </row>
    <row r="20" spans="2:28" ht="18" customHeight="1" thickBot="1">
      <c r="B20" s="23"/>
      <c r="F20" s="29" t="s">
        <v>147</v>
      </c>
      <c r="G20" s="29"/>
      <c r="H20" s="29"/>
      <c r="I20" s="29" t="s">
        <v>147</v>
      </c>
      <c r="N20" s="24"/>
      <c r="O20" s="24"/>
      <c r="P20" s="24"/>
      <c r="Q20" s="24"/>
      <c r="R20" s="24"/>
      <c r="S20" s="24"/>
      <c r="T20" s="24"/>
      <c r="U20" s="24"/>
      <c r="V20" s="24"/>
      <c r="W20" s="24"/>
      <c r="X20" s="24"/>
      <c r="Y20" s="24"/>
      <c r="Z20" s="24"/>
      <c r="AA20" s="24"/>
      <c r="AB20" s="23"/>
    </row>
    <row r="21" spans="2:28" ht="14.25" customHeight="1">
      <c r="B21" s="23"/>
      <c r="E21" s="30"/>
      <c r="F21" s="31"/>
      <c r="G21" s="31"/>
      <c r="H21" s="31"/>
      <c r="I21" s="31"/>
      <c r="J21" s="32"/>
      <c r="N21" s="24"/>
      <c r="R21" s="486"/>
      <c r="S21" s="486"/>
      <c r="T21" s="486"/>
      <c r="U21" s="486"/>
      <c r="V21" s="486"/>
      <c r="W21" s="486"/>
      <c r="X21" s="486"/>
      <c r="Y21" s="486"/>
      <c r="AB21" s="23"/>
    </row>
    <row r="22" spans="2:28" ht="14.25" customHeight="1" thickBot="1">
      <c r="B22" s="23"/>
      <c r="E22" s="33"/>
      <c r="F22" s="107"/>
      <c r="G22" s="107"/>
      <c r="H22" s="107"/>
      <c r="I22" s="107"/>
      <c r="J22" s="34"/>
      <c r="K22" s="487" t="s">
        <v>44</v>
      </c>
      <c r="N22" s="24"/>
      <c r="R22" s="490" t="s">
        <v>43</v>
      </c>
      <c r="S22" s="491"/>
      <c r="T22" s="491"/>
      <c r="U22" s="491"/>
      <c r="V22" s="491"/>
      <c r="W22" s="491"/>
      <c r="X22" s="492"/>
      <c r="Y22" s="105"/>
      <c r="AB22" s="23"/>
    </row>
    <row r="23" spans="2:28" ht="14.25" customHeight="1">
      <c r="B23" s="23"/>
      <c r="D23" s="493" t="s">
        <v>42</v>
      </c>
      <c r="E23" s="33"/>
      <c r="F23" s="107"/>
      <c r="G23" s="107"/>
      <c r="H23" s="107"/>
      <c r="I23" s="107"/>
      <c r="J23" s="34"/>
      <c r="K23" s="488"/>
      <c r="N23" s="24"/>
      <c r="P23" s="230"/>
      <c r="Q23" s="111"/>
      <c r="R23" s="31"/>
      <c r="S23" s="112"/>
      <c r="T23" s="112"/>
      <c r="U23" s="112"/>
      <c r="V23" s="112"/>
      <c r="W23" s="31"/>
      <c r="X23" s="31"/>
      <c r="Y23" s="113"/>
      <c r="AA23" s="29"/>
      <c r="AB23" s="23"/>
    </row>
    <row r="24" spans="2:28" ht="14.25" customHeight="1">
      <c r="B24" s="23"/>
      <c r="D24" s="494"/>
      <c r="E24" s="33"/>
      <c r="F24" s="495" t="s">
        <v>161</v>
      </c>
      <c r="G24" s="496"/>
      <c r="H24" s="496"/>
      <c r="I24" s="496"/>
      <c r="J24" s="34"/>
      <c r="K24" s="488"/>
      <c r="N24" s="24"/>
      <c r="P24" s="29" t="s">
        <v>147</v>
      </c>
      <c r="Q24" s="114"/>
      <c r="R24" s="107"/>
      <c r="S24" s="107"/>
      <c r="T24" s="107"/>
      <c r="U24" s="107"/>
      <c r="V24" s="107"/>
      <c r="W24" s="107"/>
      <c r="X24" s="107"/>
      <c r="Y24" s="115"/>
      <c r="Z24" s="29" t="s">
        <v>147</v>
      </c>
      <c r="AA24" s="29"/>
      <c r="AB24" s="23"/>
    </row>
    <row r="25" spans="2:28" ht="14.25" customHeight="1">
      <c r="B25" s="23"/>
      <c r="E25" s="33"/>
      <c r="F25" s="496"/>
      <c r="G25" s="496"/>
      <c r="H25" s="496"/>
      <c r="I25" s="496"/>
      <c r="J25" s="34"/>
      <c r="K25" s="488"/>
      <c r="N25" s="24"/>
      <c r="P25" s="230"/>
      <c r="Q25" s="116"/>
      <c r="R25" s="117"/>
      <c r="S25" s="495" t="s">
        <v>162</v>
      </c>
      <c r="T25" s="496"/>
      <c r="U25" s="496"/>
      <c r="V25" s="496"/>
      <c r="W25" s="117"/>
      <c r="X25" s="117"/>
      <c r="Y25" s="115"/>
      <c r="AA25" s="29"/>
      <c r="AB25" s="23"/>
    </row>
    <row r="26" spans="2:28" ht="14.25" customHeight="1">
      <c r="B26" s="23"/>
      <c r="E26" s="33"/>
      <c r="F26" s="496"/>
      <c r="G26" s="496"/>
      <c r="H26" s="496"/>
      <c r="I26" s="496"/>
      <c r="J26" s="34"/>
      <c r="K26" s="488"/>
      <c r="N26" s="24"/>
      <c r="P26" s="230"/>
      <c r="Q26" s="116"/>
      <c r="R26" s="117"/>
      <c r="S26" s="496"/>
      <c r="T26" s="496"/>
      <c r="U26" s="496"/>
      <c r="V26" s="496"/>
      <c r="W26" s="117"/>
      <c r="X26" s="117"/>
      <c r="Y26" s="115"/>
      <c r="AA26" s="29"/>
      <c r="AB26" s="23"/>
    </row>
    <row r="27" spans="2:28" ht="14.25" customHeight="1">
      <c r="B27" s="23"/>
      <c r="D27" s="493" t="s">
        <v>42</v>
      </c>
      <c r="E27" s="33"/>
      <c r="F27" s="107"/>
      <c r="G27" s="107"/>
      <c r="H27" s="107"/>
      <c r="I27" s="107"/>
      <c r="J27" s="34"/>
      <c r="K27" s="488"/>
      <c r="N27" s="24"/>
      <c r="P27" s="230"/>
      <c r="Q27" s="114"/>
      <c r="R27" s="107"/>
      <c r="S27" s="496"/>
      <c r="T27" s="496"/>
      <c r="U27" s="496"/>
      <c r="V27" s="496"/>
      <c r="W27" s="107"/>
      <c r="X27" s="107"/>
      <c r="Y27" s="115"/>
      <c r="AA27" s="29"/>
      <c r="AB27" s="23"/>
    </row>
    <row r="28" spans="2:28" ht="14.25" customHeight="1">
      <c r="B28" s="23"/>
      <c r="D28" s="494"/>
      <c r="E28" s="33"/>
      <c r="F28" s="107"/>
      <c r="G28" s="107"/>
      <c r="H28" s="107"/>
      <c r="I28" s="107"/>
      <c r="J28" s="34"/>
      <c r="K28" s="488"/>
      <c r="N28" s="24"/>
      <c r="P28" s="29" t="s">
        <v>147</v>
      </c>
      <c r="Q28" s="114"/>
      <c r="R28" s="107"/>
      <c r="S28" s="107"/>
      <c r="T28" s="107"/>
      <c r="U28" s="107"/>
      <c r="V28" s="107"/>
      <c r="W28" s="107"/>
      <c r="X28" s="107"/>
      <c r="Y28" s="115"/>
      <c r="Z28" s="29" t="s">
        <v>147</v>
      </c>
      <c r="AB28" s="23"/>
    </row>
    <row r="29" spans="2:28" ht="14.25" customHeight="1" thickBot="1">
      <c r="B29" s="23"/>
      <c r="E29" s="33"/>
      <c r="F29" s="107"/>
      <c r="G29" s="107"/>
      <c r="H29" s="107"/>
      <c r="I29" s="107"/>
      <c r="J29" s="34"/>
      <c r="K29" s="489"/>
      <c r="N29" s="24"/>
      <c r="Q29" s="35"/>
      <c r="R29" s="118"/>
      <c r="S29" s="118"/>
      <c r="T29" s="118"/>
      <c r="U29" s="118"/>
      <c r="V29" s="118"/>
      <c r="W29" s="118"/>
      <c r="X29" s="118"/>
      <c r="Y29" s="119"/>
      <c r="AB29" s="23"/>
    </row>
    <row r="30" spans="2:28" ht="14.25" customHeight="1" thickBot="1">
      <c r="B30" s="23"/>
      <c r="E30" s="35"/>
      <c r="F30" s="36"/>
      <c r="G30" s="36"/>
      <c r="H30" s="36"/>
      <c r="I30" s="36"/>
      <c r="J30" s="37"/>
      <c r="N30" s="24"/>
      <c r="R30" s="468" t="s">
        <v>42</v>
      </c>
      <c r="S30" s="469"/>
      <c r="W30" s="468" t="s">
        <v>42</v>
      </c>
      <c r="X30" s="470"/>
      <c r="AB30" s="23"/>
    </row>
    <row r="31" spans="2:28" ht="13.5" customHeight="1">
      <c r="B31" s="23"/>
      <c r="F31" s="29" t="s">
        <v>147</v>
      </c>
      <c r="G31" s="29"/>
      <c r="H31" s="29"/>
      <c r="I31" s="29" t="s">
        <v>147</v>
      </c>
      <c r="N31" s="24"/>
      <c r="O31" s="471" t="s">
        <v>148</v>
      </c>
      <c r="P31" s="472"/>
      <c r="Q31" s="475" t="s">
        <v>163</v>
      </c>
      <c r="R31" s="476"/>
      <c r="S31" s="476"/>
      <c r="T31" s="477"/>
      <c r="U31" s="25"/>
      <c r="V31" s="25"/>
      <c r="W31" s="25"/>
      <c r="X31" s="25"/>
      <c r="Y31" s="25"/>
      <c r="Z31" s="25"/>
      <c r="AA31" s="25"/>
      <c r="AB31" s="23"/>
    </row>
    <row r="32" spans="2:28">
      <c r="B32" s="23"/>
      <c r="C32" s="24"/>
      <c r="D32" s="24"/>
      <c r="E32" s="24"/>
      <c r="F32" s="24"/>
      <c r="G32" s="24"/>
      <c r="H32" s="24"/>
      <c r="I32" s="24"/>
      <c r="J32" s="24"/>
      <c r="K32" s="24"/>
      <c r="L32" s="24"/>
      <c r="M32" s="24"/>
      <c r="N32" s="24"/>
      <c r="O32" s="473"/>
      <c r="P32" s="474"/>
      <c r="Q32" s="478"/>
      <c r="R32" s="479"/>
      <c r="S32" s="479"/>
      <c r="T32" s="480"/>
      <c r="AB32" s="23"/>
    </row>
    <row r="33" spans="2:28" ht="13.5" customHeight="1">
      <c r="B33" s="23"/>
      <c r="N33" s="24"/>
      <c r="Q33" s="481"/>
      <c r="R33" s="482"/>
      <c r="S33" s="482"/>
      <c r="T33" s="483"/>
      <c r="AB33" s="23"/>
    </row>
    <row r="34" spans="2:28" ht="13.5" customHeight="1">
      <c r="B34" s="23"/>
      <c r="N34" s="24"/>
      <c r="S34" s="484" t="s">
        <v>31</v>
      </c>
      <c r="T34" s="484"/>
      <c r="U34" s="484"/>
      <c r="V34" s="484"/>
      <c r="W34" s="484"/>
      <c r="X34" s="484"/>
      <c r="AB34" s="23"/>
    </row>
    <row r="35" spans="2:28" ht="13.5" customHeight="1">
      <c r="B35" s="23"/>
      <c r="I35" s="28"/>
      <c r="J35" s="28"/>
      <c r="K35" s="28"/>
      <c r="L35" s="28"/>
      <c r="M35" s="28"/>
      <c r="N35" s="24"/>
      <c r="S35" s="484"/>
      <c r="T35" s="484"/>
      <c r="U35" s="484"/>
      <c r="V35" s="484"/>
      <c r="W35" s="484"/>
      <c r="X35" s="484"/>
      <c r="AB35" s="23"/>
    </row>
    <row r="36" spans="2:28" ht="13.5" customHeight="1">
      <c r="B36" s="23"/>
      <c r="I36" s="485" t="s">
        <v>41</v>
      </c>
      <c r="J36" s="485"/>
      <c r="K36" s="485"/>
      <c r="L36" s="485"/>
      <c r="M36" s="485"/>
      <c r="N36" s="24"/>
      <c r="S36" s="484"/>
      <c r="T36" s="484"/>
      <c r="U36" s="484"/>
      <c r="V36" s="484"/>
      <c r="W36" s="484"/>
      <c r="X36" s="484"/>
      <c r="AB36" s="23"/>
    </row>
    <row r="37" spans="2:28">
      <c r="B37" s="23"/>
      <c r="I37" s="485"/>
      <c r="J37" s="485"/>
      <c r="K37" s="485"/>
      <c r="L37" s="485"/>
      <c r="M37" s="485"/>
      <c r="N37" s="24"/>
      <c r="AB37" s="23"/>
    </row>
    <row r="38" spans="2:28">
      <c r="B38" s="23"/>
      <c r="I38" s="485"/>
      <c r="J38" s="485"/>
      <c r="K38" s="485"/>
      <c r="L38" s="485"/>
      <c r="M38" s="485"/>
      <c r="N38" s="24"/>
      <c r="AB38" s="23"/>
    </row>
    <row r="39" spans="2:28" ht="14.25" thickBot="1">
      <c r="B39" s="23"/>
      <c r="I39" s="485"/>
      <c r="J39" s="485"/>
      <c r="K39" s="485"/>
      <c r="L39" s="485"/>
      <c r="M39" s="485"/>
      <c r="N39" s="23"/>
      <c r="O39" s="23"/>
      <c r="P39" s="23"/>
      <c r="Q39" s="23"/>
      <c r="R39" s="23"/>
      <c r="S39" s="23"/>
      <c r="T39" s="23"/>
      <c r="U39" s="23"/>
      <c r="V39" s="23"/>
      <c r="W39" s="23"/>
      <c r="X39" s="23"/>
      <c r="Y39" s="23"/>
      <c r="Z39" s="23"/>
      <c r="AA39" s="23"/>
      <c r="AB39" s="23"/>
    </row>
    <row r="40" spans="2:28">
      <c r="B40" s="23"/>
      <c r="I40" s="28"/>
      <c r="J40" s="28"/>
      <c r="K40" s="28"/>
      <c r="L40" s="28"/>
      <c r="M40" s="28"/>
      <c r="N40" s="23"/>
      <c r="O40" s="461" t="s">
        <v>85</v>
      </c>
      <c r="P40" s="462"/>
      <c r="Q40" s="462"/>
      <c r="R40" s="462"/>
      <c r="S40" s="462"/>
      <c r="T40" s="462"/>
      <c r="U40" s="462"/>
      <c r="V40" s="462"/>
      <c r="W40" s="462"/>
      <c r="X40" s="462"/>
      <c r="Y40" s="462"/>
      <c r="Z40" s="462"/>
      <c r="AA40" s="463"/>
    </row>
    <row r="41" spans="2:28" ht="13.5" customHeight="1" thickBot="1">
      <c r="B41" s="23"/>
      <c r="C41" s="23"/>
      <c r="D41" s="23"/>
      <c r="E41" s="23"/>
      <c r="F41" s="23"/>
      <c r="G41" s="23"/>
      <c r="H41" s="23"/>
      <c r="I41" s="23"/>
      <c r="J41" s="23"/>
      <c r="K41" s="23"/>
      <c r="L41" s="23"/>
      <c r="M41" s="23"/>
      <c r="N41" s="23"/>
      <c r="O41" s="464"/>
      <c r="P41" s="465"/>
      <c r="Q41" s="465"/>
      <c r="R41" s="465"/>
      <c r="S41" s="465"/>
      <c r="T41" s="465"/>
      <c r="U41" s="465"/>
      <c r="V41" s="465"/>
      <c r="W41" s="465"/>
      <c r="X41" s="465"/>
      <c r="Y41" s="465"/>
      <c r="Z41" s="465"/>
      <c r="AA41" s="466"/>
    </row>
    <row r="42" spans="2:28">
      <c r="B42" s="23"/>
      <c r="D42" s="21" t="s">
        <v>32</v>
      </c>
    </row>
    <row r="43" spans="2:28" ht="6.75" customHeight="1"/>
    <row r="44" spans="2:28" ht="17.25">
      <c r="B44" s="26" t="s">
        <v>33</v>
      </c>
      <c r="H44" s="43" t="s">
        <v>58</v>
      </c>
      <c r="I44" s="42"/>
      <c r="J44" s="42"/>
      <c r="K44" s="42"/>
      <c r="L44" s="42"/>
      <c r="M44" s="42"/>
      <c r="N44" s="42"/>
      <c r="O44" s="42"/>
      <c r="P44" s="42"/>
      <c r="Q44" s="42"/>
      <c r="R44" s="42"/>
      <c r="S44" s="42"/>
      <c r="T44" s="42"/>
      <c r="U44" s="42"/>
      <c r="V44" s="42"/>
      <c r="W44" s="42"/>
      <c r="X44" s="42"/>
      <c r="Y44" s="42"/>
      <c r="Z44" s="42"/>
      <c r="AA44" s="42"/>
      <c r="AB44" s="42"/>
    </row>
    <row r="45" spans="2:28" ht="7.5" customHeight="1">
      <c r="H45" s="42"/>
      <c r="I45" s="42"/>
      <c r="J45" s="42"/>
      <c r="K45" s="42"/>
      <c r="L45" s="42"/>
      <c r="M45" s="42"/>
      <c r="N45" s="42"/>
      <c r="O45" s="42"/>
      <c r="P45" s="42"/>
      <c r="Q45" s="42"/>
      <c r="R45" s="42"/>
      <c r="S45" s="42"/>
      <c r="T45" s="42"/>
      <c r="U45" s="42"/>
      <c r="V45" s="42"/>
      <c r="W45" s="42"/>
      <c r="X45" s="42"/>
      <c r="Y45" s="42"/>
      <c r="Z45" s="42"/>
      <c r="AA45" s="42"/>
      <c r="AB45" s="42"/>
    </row>
    <row r="46" spans="2:28">
      <c r="B46" s="41">
        <v>1</v>
      </c>
      <c r="C46" s="38" t="s">
        <v>34</v>
      </c>
      <c r="D46" s="38"/>
      <c r="E46" s="39"/>
      <c r="F46" s="39"/>
      <c r="G46" s="39"/>
      <c r="H46" s="39"/>
      <c r="I46" s="39"/>
      <c r="J46" s="39"/>
    </row>
    <row r="47" spans="2:28" ht="5.25" customHeight="1">
      <c r="B47" s="41"/>
      <c r="C47" s="38"/>
      <c r="D47" s="38"/>
      <c r="E47" s="39"/>
      <c r="F47" s="39"/>
      <c r="G47" s="39"/>
      <c r="H47" s="39"/>
      <c r="I47" s="39"/>
      <c r="J47" s="39"/>
    </row>
    <row r="48" spans="2:28">
      <c r="B48" s="41">
        <v>2</v>
      </c>
      <c r="C48" s="38" t="s">
        <v>35</v>
      </c>
      <c r="D48" s="38"/>
      <c r="E48" s="39"/>
      <c r="F48" s="39"/>
      <c r="G48" s="39"/>
      <c r="H48" s="39"/>
      <c r="I48" s="39"/>
      <c r="J48" s="39"/>
    </row>
    <row r="49" spans="2:14" ht="4.5" customHeight="1">
      <c r="B49" s="41"/>
      <c r="C49" s="38"/>
      <c r="D49" s="38"/>
      <c r="E49" s="39"/>
      <c r="F49" s="39"/>
      <c r="G49" s="39"/>
      <c r="H49" s="39"/>
      <c r="I49" s="39"/>
      <c r="J49" s="39"/>
    </row>
    <row r="50" spans="2:14">
      <c r="B50" s="41">
        <v>3</v>
      </c>
      <c r="C50" s="38" t="s">
        <v>164</v>
      </c>
      <c r="D50" s="38"/>
      <c r="E50" s="39"/>
      <c r="F50" s="39"/>
      <c r="G50" s="39"/>
      <c r="H50" s="39"/>
      <c r="I50" s="39"/>
      <c r="J50" s="39"/>
    </row>
    <row r="51" spans="2:14" ht="3.75" customHeight="1">
      <c r="B51" s="41"/>
      <c r="C51" s="38"/>
      <c r="D51" s="38"/>
      <c r="E51" s="39"/>
      <c r="F51" s="39"/>
      <c r="G51" s="39"/>
      <c r="H51" s="39"/>
      <c r="I51" s="39"/>
      <c r="J51" s="39"/>
    </row>
    <row r="52" spans="2:14">
      <c r="B52" s="41">
        <v>4</v>
      </c>
      <c r="C52" s="38" t="s">
        <v>55</v>
      </c>
      <c r="D52" s="38"/>
      <c r="E52" s="39"/>
      <c r="F52" s="39"/>
      <c r="G52" s="39"/>
      <c r="H52" s="39"/>
      <c r="I52" s="39"/>
      <c r="J52" s="39"/>
    </row>
    <row r="53" spans="2:14" ht="3.75" customHeight="1">
      <c r="B53" s="41"/>
      <c r="C53" s="38"/>
      <c r="D53" s="38"/>
      <c r="E53" s="39"/>
      <c r="F53" s="39"/>
      <c r="G53" s="39"/>
      <c r="H53" s="39"/>
      <c r="I53" s="39"/>
      <c r="J53" s="39"/>
    </row>
    <row r="54" spans="2:14">
      <c r="B54" s="41">
        <v>5</v>
      </c>
      <c r="C54" s="38" t="s">
        <v>81</v>
      </c>
      <c r="D54" s="38"/>
      <c r="E54" s="38"/>
      <c r="F54" s="38"/>
      <c r="G54" s="38"/>
      <c r="H54" s="38"/>
      <c r="I54" s="38"/>
      <c r="J54" s="38"/>
      <c r="K54" s="22"/>
      <c r="L54" s="22"/>
      <c r="M54" s="22"/>
      <c r="N54" s="22"/>
    </row>
    <row r="55" spans="2:14" ht="4.5" customHeight="1">
      <c r="B55" s="44"/>
      <c r="C55" s="38"/>
      <c r="D55" s="38"/>
      <c r="E55" s="38"/>
      <c r="F55" s="38"/>
      <c r="G55" s="38"/>
      <c r="H55" s="38"/>
      <c r="I55" s="38"/>
      <c r="J55" s="38"/>
      <c r="K55" s="22"/>
      <c r="L55" s="22"/>
      <c r="M55" s="22"/>
      <c r="N55" s="22"/>
    </row>
    <row r="56" spans="2:14">
      <c r="B56" s="41">
        <v>6</v>
      </c>
      <c r="C56" s="38" t="s">
        <v>36</v>
      </c>
      <c r="D56" s="38"/>
      <c r="E56" s="39"/>
      <c r="F56" s="39"/>
      <c r="G56" s="39"/>
      <c r="H56" s="39"/>
      <c r="I56" s="39"/>
      <c r="J56" s="39"/>
    </row>
    <row r="57" spans="2:14" ht="5.25" customHeight="1">
      <c r="B57" s="41"/>
      <c r="C57" s="38"/>
      <c r="D57" s="38"/>
      <c r="E57" s="39"/>
      <c r="F57" s="39"/>
      <c r="G57" s="39"/>
      <c r="H57" s="39"/>
      <c r="I57" s="39"/>
      <c r="J57" s="39"/>
    </row>
    <row r="58" spans="2:14">
      <c r="B58" s="41">
        <v>7</v>
      </c>
      <c r="C58" s="38" t="s">
        <v>82</v>
      </c>
      <c r="D58" s="38"/>
      <c r="E58" s="39"/>
      <c r="F58" s="39"/>
      <c r="G58" s="39"/>
      <c r="H58" s="39"/>
      <c r="I58" s="39"/>
      <c r="J58" s="39"/>
    </row>
    <row r="59" spans="2:14" ht="5.25" customHeight="1">
      <c r="B59" s="44"/>
    </row>
    <row r="60" spans="2:14">
      <c r="B60" s="41">
        <v>8</v>
      </c>
      <c r="C60" s="38" t="s">
        <v>83</v>
      </c>
    </row>
    <row r="61" spans="2:14">
      <c r="C61" s="467" t="s">
        <v>149</v>
      </c>
      <c r="D61" s="467"/>
      <c r="E61" s="467"/>
      <c r="F61" s="467"/>
      <c r="G61" s="467"/>
      <c r="H61" s="467"/>
      <c r="I61" s="467"/>
      <c r="J61" s="467"/>
      <c r="K61" s="467"/>
      <c r="L61" s="467"/>
      <c r="M61" s="467"/>
    </row>
  </sheetData>
  <mergeCells count="28">
    <mergeCell ref="Q19:R19"/>
    <mergeCell ref="V19:W19"/>
    <mergeCell ref="W1:Z3"/>
    <mergeCell ref="D4:L8"/>
    <mergeCell ref="Q6:AA7"/>
    <mergeCell ref="O7:P7"/>
    <mergeCell ref="P8:AA9"/>
    <mergeCell ref="E10:K10"/>
    <mergeCell ref="Q11:W11"/>
    <mergeCell ref="F13:I15"/>
    <mergeCell ref="R14:U16"/>
    <mergeCell ref="E18:F18"/>
    <mergeCell ref="J18:K18"/>
    <mergeCell ref="R21:Y21"/>
    <mergeCell ref="K22:K29"/>
    <mergeCell ref="R22:X22"/>
    <mergeCell ref="D23:D24"/>
    <mergeCell ref="F24:I26"/>
    <mergeCell ref="S25:V27"/>
    <mergeCell ref="D27:D28"/>
    <mergeCell ref="O40:AA41"/>
    <mergeCell ref="C61:M61"/>
    <mergeCell ref="R30:S30"/>
    <mergeCell ref="W30:X30"/>
    <mergeCell ref="O31:P32"/>
    <mergeCell ref="Q31:T33"/>
    <mergeCell ref="S34:X36"/>
    <mergeCell ref="I36:M39"/>
  </mergeCells>
  <phoneticPr fontId="6"/>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50"/>
  <sheetViews>
    <sheetView workbookViewId="0"/>
  </sheetViews>
  <sheetFormatPr defaultColWidth="9" defaultRowHeight="13.5"/>
  <cols>
    <col min="1" max="26" width="3.25" style="61" customWidth="1"/>
    <col min="27" max="27" width="2.25" style="61" customWidth="1"/>
    <col min="28" max="16384" width="9" style="61"/>
  </cols>
  <sheetData>
    <row r="1" spans="1:27">
      <c r="AA1" s="62"/>
    </row>
    <row r="2" spans="1:27" ht="14.25">
      <c r="B2" s="63" t="s">
        <v>112</v>
      </c>
      <c r="AA2" s="62"/>
    </row>
    <row r="3" spans="1:27">
      <c r="AA3" s="64"/>
    </row>
    <row r="4" spans="1:27">
      <c r="A4" s="65"/>
      <c r="B4" s="65"/>
      <c r="AA4" s="64"/>
    </row>
    <row r="5" spans="1:27">
      <c r="A5" s="65"/>
      <c r="B5" s="65"/>
      <c r="N5" s="66"/>
      <c r="O5" s="66"/>
      <c r="P5" s="66"/>
      <c r="Q5" s="66"/>
      <c r="R5" s="66"/>
      <c r="S5" s="66"/>
      <c r="T5" s="66"/>
      <c r="U5" s="66"/>
      <c r="V5" s="66"/>
      <c r="W5" s="66"/>
      <c r="X5" s="66"/>
      <c r="AA5" s="62"/>
    </row>
    <row r="6" spans="1:27">
      <c r="A6" s="65"/>
      <c r="B6" s="65"/>
      <c r="D6" s="67"/>
      <c r="E6" s="68"/>
      <c r="F6" s="68"/>
      <c r="G6" s="68"/>
      <c r="H6" s="68"/>
      <c r="I6" s="68"/>
      <c r="J6" s="68"/>
      <c r="K6" s="68"/>
      <c r="L6" s="69"/>
      <c r="N6" s="66"/>
      <c r="O6" s="70"/>
      <c r="P6" s="71"/>
      <c r="Q6" s="71"/>
      <c r="R6" s="71"/>
      <c r="S6" s="71"/>
      <c r="T6" s="71"/>
      <c r="U6" s="71"/>
      <c r="V6" s="71"/>
      <c r="W6" s="72"/>
      <c r="X6" s="66"/>
      <c r="AA6" s="62"/>
    </row>
    <row r="7" spans="1:27">
      <c r="A7" s="65"/>
      <c r="B7" s="65"/>
      <c r="D7" s="73"/>
      <c r="E7" s="74"/>
      <c r="F7" s="74"/>
      <c r="G7" s="74"/>
      <c r="H7" s="74"/>
      <c r="I7" s="74"/>
      <c r="J7" s="74"/>
      <c r="K7" s="74"/>
      <c r="L7" s="75"/>
      <c r="M7" s="76" t="s">
        <v>113</v>
      </c>
      <c r="N7" s="66"/>
      <c r="O7" s="77"/>
      <c r="P7" s="66"/>
      <c r="Q7" s="66"/>
      <c r="R7" s="66"/>
      <c r="S7" s="66"/>
      <c r="T7" s="66"/>
      <c r="U7" s="66"/>
      <c r="V7" s="66"/>
      <c r="W7" s="78"/>
      <c r="X7" s="66"/>
      <c r="Y7" s="76" t="s">
        <v>113</v>
      </c>
      <c r="AA7" s="64"/>
    </row>
    <row r="8" spans="1:27">
      <c r="A8" s="65"/>
      <c r="B8" s="65"/>
      <c r="D8" s="73"/>
      <c r="E8" s="74"/>
      <c r="F8" s="74"/>
      <c r="G8" s="512" t="s">
        <v>114</v>
      </c>
      <c r="H8" s="512"/>
      <c r="I8" s="512"/>
      <c r="J8" s="74"/>
      <c r="K8" s="74"/>
      <c r="L8" s="75"/>
      <c r="N8" s="66"/>
      <c r="O8" s="77"/>
      <c r="P8" s="66"/>
      <c r="Q8" s="66"/>
      <c r="R8" s="513" t="s">
        <v>115</v>
      </c>
      <c r="S8" s="513"/>
      <c r="T8" s="513"/>
      <c r="U8" s="66"/>
      <c r="V8" s="66"/>
      <c r="W8" s="78"/>
      <c r="X8" s="66"/>
      <c r="AA8" s="64"/>
    </row>
    <row r="9" spans="1:27">
      <c r="A9" s="65"/>
      <c r="B9" s="65"/>
      <c r="D9" s="73"/>
      <c r="E9" s="74"/>
      <c r="F9" s="74"/>
      <c r="G9" s="512"/>
      <c r="H9" s="512"/>
      <c r="I9" s="512"/>
      <c r="J9" s="74"/>
      <c r="K9" s="74"/>
      <c r="L9" s="75"/>
      <c r="N9" s="66"/>
      <c r="O9" s="77"/>
      <c r="P9" s="66"/>
      <c r="Q9" s="66"/>
      <c r="R9" s="513"/>
      <c r="S9" s="513"/>
      <c r="T9" s="513"/>
      <c r="U9" s="66"/>
      <c r="V9" s="66"/>
      <c r="W9" s="78"/>
      <c r="X9" s="66"/>
      <c r="AA9" s="62"/>
    </row>
    <row r="10" spans="1:27">
      <c r="A10" s="65"/>
      <c r="B10" s="65"/>
      <c r="D10" s="73"/>
      <c r="E10" s="74"/>
      <c r="F10" s="74"/>
      <c r="G10" s="512"/>
      <c r="H10" s="512"/>
      <c r="I10" s="512"/>
      <c r="J10" s="74"/>
      <c r="K10" s="74"/>
      <c r="L10" s="75"/>
      <c r="N10" s="66"/>
      <c r="O10" s="77"/>
      <c r="P10" s="66"/>
      <c r="Q10" s="66"/>
      <c r="R10" s="513"/>
      <c r="S10" s="513"/>
      <c r="T10" s="513"/>
      <c r="U10" s="66"/>
      <c r="V10" s="66"/>
      <c r="W10" s="78"/>
      <c r="X10" s="66"/>
      <c r="AA10" s="62"/>
    </row>
    <row r="11" spans="1:27">
      <c r="A11" s="65"/>
      <c r="B11" s="65"/>
      <c r="D11" s="73"/>
      <c r="E11" s="74"/>
      <c r="F11" s="74"/>
      <c r="G11" s="74"/>
      <c r="H11" s="74"/>
      <c r="I11" s="74"/>
      <c r="J11" s="74"/>
      <c r="K11" s="74"/>
      <c r="L11" s="75"/>
      <c r="M11" s="76" t="s">
        <v>113</v>
      </c>
      <c r="N11" s="66"/>
      <c r="O11" s="77"/>
      <c r="P11" s="66"/>
      <c r="Q11" s="66"/>
      <c r="R11" s="66"/>
      <c r="S11" s="66"/>
      <c r="T11" s="66"/>
      <c r="U11" s="66"/>
      <c r="V11" s="66"/>
      <c r="W11" s="78"/>
      <c r="X11" s="66"/>
      <c r="Y11" s="76" t="s">
        <v>113</v>
      </c>
      <c r="AA11" s="64"/>
    </row>
    <row r="12" spans="1:27">
      <c r="A12" s="65"/>
      <c r="B12" s="65"/>
      <c r="D12" s="79"/>
      <c r="E12" s="80"/>
      <c r="F12" s="80"/>
      <c r="G12" s="80"/>
      <c r="H12" s="80"/>
      <c r="I12" s="80"/>
      <c r="J12" s="80"/>
      <c r="K12" s="80"/>
      <c r="L12" s="81"/>
      <c r="N12" s="66"/>
      <c r="O12" s="82"/>
      <c r="P12" s="83"/>
      <c r="Q12" s="83"/>
      <c r="R12" s="83"/>
      <c r="S12" s="83"/>
      <c r="T12" s="83"/>
      <c r="U12" s="83"/>
      <c r="V12" s="83"/>
      <c r="W12" s="84"/>
      <c r="X12" s="66"/>
      <c r="AA12" s="64"/>
    </row>
    <row r="13" spans="1:27">
      <c r="A13" s="65"/>
      <c r="B13" s="65"/>
      <c r="N13" s="66"/>
      <c r="O13" s="66"/>
      <c r="P13" s="66"/>
      <c r="Q13" s="66"/>
      <c r="R13" s="66"/>
      <c r="S13" s="66"/>
      <c r="T13" s="66"/>
      <c r="U13" s="66"/>
      <c r="V13" s="66"/>
      <c r="W13" s="66"/>
      <c r="X13" s="66"/>
      <c r="AA13" s="62"/>
    </row>
    <row r="14" spans="1:27">
      <c r="A14" s="65"/>
      <c r="B14" s="65"/>
      <c r="N14" s="66"/>
      <c r="O14" s="66"/>
      <c r="P14" s="66"/>
      <c r="Q14" s="66"/>
      <c r="R14" s="66"/>
      <c r="S14" s="66"/>
      <c r="T14" s="66"/>
      <c r="U14" s="66"/>
      <c r="V14" s="66"/>
      <c r="W14" s="66"/>
      <c r="X14" s="66"/>
      <c r="AA14" s="62"/>
    </row>
    <row r="15" spans="1:27">
      <c r="A15" s="65"/>
      <c r="B15" s="65"/>
      <c r="N15" s="66"/>
      <c r="O15" s="66"/>
      <c r="P15" s="66"/>
      <c r="Q15" s="66"/>
      <c r="R15" s="66"/>
      <c r="S15" s="66"/>
      <c r="T15" s="66"/>
      <c r="U15" s="66"/>
      <c r="V15" s="66"/>
      <c r="W15" s="66"/>
      <c r="X15" s="66"/>
      <c r="AA15" s="514" t="s">
        <v>116</v>
      </c>
    </row>
    <row r="16" spans="1:27">
      <c r="A16" s="65"/>
      <c r="B16" s="65"/>
      <c r="D16" s="67"/>
      <c r="E16" s="68"/>
      <c r="F16" s="68"/>
      <c r="G16" s="68"/>
      <c r="H16" s="68"/>
      <c r="I16" s="68"/>
      <c r="J16" s="68"/>
      <c r="K16" s="68"/>
      <c r="L16" s="69"/>
      <c r="N16" s="66"/>
      <c r="O16" s="70"/>
      <c r="P16" s="71"/>
      <c r="Q16" s="71"/>
      <c r="R16" s="71"/>
      <c r="S16" s="71"/>
      <c r="T16" s="71"/>
      <c r="U16" s="71"/>
      <c r="V16" s="71"/>
      <c r="W16" s="72"/>
      <c r="X16" s="66"/>
      <c r="AA16" s="514"/>
    </row>
    <row r="17" spans="1:27">
      <c r="A17" s="65"/>
      <c r="B17" s="65"/>
      <c r="D17" s="73"/>
      <c r="E17" s="74"/>
      <c r="F17" s="74"/>
      <c r="G17" s="74"/>
      <c r="H17" s="74"/>
      <c r="I17" s="74"/>
      <c r="J17" s="74"/>
      <c r="K17" s="74"/>
      <c r="L17" s="75"/>
      <c r="M17" s="76" t="s">
        <v>113</v>
      </c>
      <c r="N17" s="66"/>
      <c r="O17" s="77"/>
      <c r="P17" s="66"/>
      <c r="Q17" s="66"/>
      <c r="R17" s="66"/>
      <c r="S17" s="66"/>
      <c r="T17" s="66"/>
      <c r="U17" s="66"/>
      <c r="V17" s="66"/>
      <c r="W17" s="78"/>
      <c r="X17" s="66"/>
      <c r="Y17" s="76" t="s">
        <v>113</v>
      </c>
      <c r="AA17" s="62"/>
    </row>
    <row r="18" spans="1:27">
      <c r="A18" s="65"/>
      <c r="B18" s="65"/>
      <c r="D18" s="73"/>
      <c r="E18" s="74"/>
      <c r="F18" s="74"/>
      <c r="G18" s="512" t="s">
        <v>117</v>
      </c>
      <c r="H18" s="512"/>
      <c r="I18" s="512"/>
      <c r="J18" s="74"/>
      <c r="K18" s="74"/>
      <c r="L18" s="75"/>
      <c r="N18" s="66"/>
      <c r="O18" s="77"/>
      <c r="P18" s="66"/>
      <c r="Q18" s="66"/>
      <c r="R18" s="513" t="s">
        <v>118</v>
      </c>
      <c r="S18" s="513"/>
      <c r="T18" s="513"/>
      <c r="U18" s="66"/>
      <c r="V18" s="66"/>
      <c r="W18" s="78"/>
      <c r="X18" s="66"/>
      <c r="AA18" s="62"/>
    </row>
    <row r="19" spans="1:27">
      <c r="A19" s="65"/>
      <c r="B19" s="65"/>
      <c r="D19" s="73"/>
      <c r="E19" s="74"/>
      <c r="F19" s="74"/>
      <c r="G19" s="512"/>
      <c r="H19" s="512"/>
      <c r="I19" s="512"/>
      <c r="J19" s="74"/>
      <c r="K19" s="74"/>
      <c r="L19" s="75"/>
      <c r="N19" s="66"/>
      <c r="O19" s="77"/>
      <c r="P19" s="66"/>
      <c r="Q19" s="66"/>
      <c r="R19" s="513"/>
      <c r="S19" s="513"/>
      <c r="T19" s="513"/>
      <c r="U19" s="66"/>
      <c r="V19" s="66"/>
      <c r="W19" s="78"/>
      <c r="X19" s="66"/>
      <c r="AA19" s="514" t="s">
        <v>119</v>
      </c>
    </row>
    <row r="20" spans="1:27">
      <c r="A20" s="65"/>
      <c r="B20" s="65"/>
      <c r="D20" s="73"/>
      <c r="E20" s="74"/>
      <c r="F20" s="74"/>
      <c r="G20" s="512"/>
      <c r="H20" s="512"/>
      <c r="I20" s="512"/>
      <c r="J20" s="74"/>
      <c r="K20" s="74"/>
      <c r="L20" s="75"/>
      <c r="N20" s="66"/>
      <c r="O20" s="77"/>
      <c r="P20" s="66"/>
      <c r="Q20" s="66"/>
      <c r="R20" s="513"/>
      <c r="S20" s="513"/>
      <c r="T20" s="513"/>
      <c r="U20" s="66"/>
      <c r="V20" s="66"/>
      <c r="W20" s="78"/>
      <c r="X20" s="66"/>
      <c r="AA20" s="514"/>
    </row>
    <row r="21" spans="1:27">
      <c r="A21" s="65"/>
      <c r="B21" s="65"/>
      <c r="D21" s="73"/>
      <c r="E21" s="74"/>
      <c r="F21" s="74"/>
      <c r="G21" s="74"/>
      <c r="H21" s="74"/>
      <c r="I21" s="74"/>
      <c r="J21" s="74"/>
      <c r="K21" s="74"/>
      <c r="L21" s="75"/>
      <c r="M21" s="76" t="s">
        <v>113</v>
      </c>
      <c r="N21" s="66"/>
      <c r="O21" s="77"/>
      <c r="P21" s="66"/>
      <c r="Q21" s="66"/>
      <c r="R21" s="66"/>
      <c r="S21" s="66"/>
      <c r="T21" s="66"/>
      <c r="U21" s="66"/>
      <c r="V21" s="66"/>
      <c r="W21" s="78"/>
      <c r="X21" s="66"/>
      <c r="Y21" s="76" t="s">
        <v>113</v>
      </c>
      <c r="AA21" s="62"/>
    </row>
    <row r="22" spans="1:27">
      <c r="A22" s="65"/>
      <c r="B22" s="65"/>
      <c r="D22" s="79"/>
      <c r="E22" s="80"/>
      <c r="F22" s="80"/>
      <c r="G22" s="80"/>
      <c r="H22" s="80"/>
      <c r="I22" s="80"/>
      <c r="J22" s="80"/>
      <c r="K22" s="80"/>
      <c r="L22" s="81"/>
      <c r="N22" s="66"/>
      <c r="O22" s="82"/>
      <c r="P22" s="83"/>
      <c r="Q22" s="83"/>
      <c r="R22" s="83"/>
      <c r="S22" s="83"/>
      <c r="T22" s="83"/>
      <c r="U22" s="83"/>
      <c r="V22" s="83"/>
      <c r="W22" s="84"/>
      <c r="X22" s="66"/>
      <c r="AA22" s="62"/>
    </row>
    <row r="23" spans="1:27">
      <c r="A23" s="65"/>
      <c r="B23" s="65"/>
      <c r="N23" s="66"/>
      <c r="O23" s="66"/>
      <c r="P23" s="66"/>
      <c r="Q23" s="66"/>
      <c r="R23" s="66"/>
      <c r="S23" s="66"/>
      <c r="T23" s="66"/>
      <c r="U23" s="66"/>
      <c r="V23" s="66"/>
      <c r="W23" s="66"/>
      <c r="X23" s="66"/>
      <c r="AA23" s="514" t="s">
        <v>120</v>
      </c>
    </row>
    <row r="24" spans="1:27">
      <c r="A24" s="65"/>
      <c r="B24" s="65"/>
      <c r="M24" s="65"/>
      <c r="N24" s="65"/>
      <c r="P24" s="515" t="s">
        <v>121</v>
      </c>
      <c r="Q24" s="516"/>
      <c r="AA24" s="514"/>
    </row>
    <row r="25" spans="1:27">
      <c r="A25" s="65"/>
      <c r="B25" s="65"/>
      <c r="M25" s="65"/>
      <c r="N25" s="65"/>
      <c r="P25" s="517"/>
      <c r="Q25" s="518"/>
      <c r="AA25" s="62"/>
    </row>
    <row r="26" spans="1:27">
      <c r="A26" s="65"/>
      <c r="B26" s="65"/>
      <c r="M26" s="65"/>
      <c r="N26" s="65"/>
      <c r="AA26" s="62"/>
    </row>
    <row r="27" spans="1:27">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4"/>
    </row>
    <row r="28" spans="1:27">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4"/>
    </row>
    <row r="29" spans="1:27">
      <c r="A29" s="85"/>
      <c r="B29" s="86"/>
      <c r="U29" s="85"/>
      <c r="V29" s="87"/>
      <c r="W29" s="87"/>
      <c r="X29" s="87"/>
      <c r="Y29" s="87"/>
      <c r="Z29" s="86"/>
      <c r="AA29" s="88"/>
    </row>
    <row r="30" spans="1:27">
      <c r="A30" s="89"/>
      <c r="B30" s="90"/>
      <c r="C30" s="91"/>
      <c r="D30" s="92"/>
      <c r="E30" s="92"/>
      <c r="F30" s="92"/>
      <c r="G30" s="92"/>
      <c r="H30" s="92"/>
      <c r="I30" s="92"/>
      <c r="J30" s="76" t="s">
        <v>113</v>
      </c>
      <c r="K30" s="519" t="s">
        <v>122</v>
      </c>
      <c r="L30" s="520"/>
      <c r="M30" s="520"/>
      <c r="N30" s="520"/>
      <c r="O30" s="520"/>
      <c r="U30" s="89"/>
      <c r="Z30" s="93"/>
      <c r="AA30" s="88"/>
    </row>
    <row r="31" spans="1:27">
      <c r="A31" s="521"/>
      <c r="B31" s="522"/>
      <c r="U31" s="89"/>
      <c r="Z31" s="93"/>
      <c r="AA31" s="93"/>
    </row>
    <row r="32" spans="1:27">
      <c r="A32" s="523"/>
      <c r="B32" s="522"/>
      <c r="U32" s="89"/>
      <c r="V32" s="524" t="s">
        <v>123</v>
      </c>
      <c r="W32" s="524"/>
      <c r="X32" s="524"/>
      <c r="Y32" s="524"/>
      <c r="Z32" s="93"/>
      <c r="AA32" s="94"/>
    </row>
    <row r="33" spans="1:27">
      <c r="A33" s="523"/>
      <c r="B33" s="522"/>
      <c r="U33" s="89"/>
      <c r="V33" s="524"/>
      <c r="W33" s="524"/>
      <c r="X33" s="524"/>
      <c r="Y33" s="524"/>
      <c r="AA33" s="95"/>
    </row>
    <row r="34" spans="1:27">
      <c r="A34" s="523"/>
      <c r="B34" s="522"/>
      <c r="C34" s="96" t="s">
        <v>33</v>
      </c>
      <c r="U34" s="89"/>
      <c r="V34" s="524"/>
      <c r="W34" s="524"/>
      <c r="X34" s="524"/>
      <c r="Y34" s="524"/>
      <c r="AA34" s="62"/>
    </row>
    <row r="35" spans="1:27">
      <c r="A35" s="523"/>
      <c r="B35" s="522"/>
      <c r="C35" s="22"/>
      <c r="D35" s="96">
        <v>1</v>
      </c>
      <c r="E35" s="96" t="s">
        <v>124</v>
      </c>
      <c r="U35" s="89"/>
      <c r="AA35" s="64"/>
    </row>
    <row r="36" spans="1:27">
      <c r="A36" s="523"/>
      <c r="B36" s="522"/>
      <c r="C36" s="96"/>
      <c r="D36" s="96"/>
      <c r="E36" s="96" t="s">
        <v>125</v>
      </c>
      <c r="F36" s="21"/>
      <c r="U36" s="89"/>
      <c r="AA36" s="97"/>
    </row>
    <row r="37" spans="1:27">
      <c r="A37" s="523"/>
      <c r="B37" s="522"/>
      <c r="C37" s="22"/>
      <c r="D37" s="96">
        <v>2</v>
      </c>
      <c r="E37" s="96" t="s">
        <v>55</v>
      </c>
      <c r="F37" s="21"/>
      <c r="U37" s="98"/>
      <c r="V37" s="99"/>
      <c r="W37" s="99"/>
      <c r="X37" s="99"/>
      <c r="Y37" s="99"/>
      <c r="Z37" s="99"/>
      <c r="AA37" s="62"/>
    </row>
    <row r="38" spans="1:27">
      <c r="A38" s="98"/>
      <c r="B38" s="100"/>
      <c r="C38" s="22"/>
      <c r="D38" s="96">
        <v>3</v>
      </c>
      <c r="E38" s="96" t="s">
        <v>126</v>
      </c>
      <c r="F38" s="96"/>
      <c r="AA38" s="62"/>
    </row>
    <row r="39" spans="1:27">
      <c r="B39" s="22"/>
      <c r="C39" s="22"/>
      <c r="D39" s="96">
        <v>4</v>
      </c>
      <c r="E39" s="96" t="s">
        <v>127</v>
      </c>
      <c r="AA39" s="62"/>
    </row>
    <row r="40" spans="1:27">
      <c r="B40" s="38"/>
      <c r="C40" s="38"/>
      <c r="D40" s="96">
        <v>5</v>
      </c>
      <c r="E40" s="101" t="s">
        <v>128</v>
      </c>
      <c r="H40" s="21"/>
      <c r="I40" s="21"/>
      <c r="J40" s="21"/>
      <c r="K40" s="21"/>
      <c r="L40" s="21"/>
      <c r="M40" s="21"/>
      <c r="N40" s="21"/>
      <c r="O40" s="21"/>
      <c r="P40" s="21"/>
      <c r="Q40" s="21"/>
      <c r="R40" s="21"/>
      <c r="S40" s="21"/>
      <c r="T40" s="21"/>
      <c r="U40" s="21"/>
      <c r="V40" s="21"/>
      <c r="W40" s="21"/>
      <c r="AA40" s="64"/>
    </row>
    <row r="41" spans="1:27">
      <c r="B41" s="21"/>
      <c r="C41" s="38"/>
      <c r="D41" s="96"/>
      <c r="E41" s="101" t="s">
        <v>129</v>
      </c>
      <c r="H41" s="21"/>
      <c r="I41" s="21"/>
      <c r="J41" s="21"/>
      <c r="K41" s="21"/>
      <c r="L41" s="21"/>
      <c r="M41" s="21"/>
      <c r="N41" s="21"/>
      <c r="O41" s="21"/>
      <c r="P41" s="21"/>
      <c r="Q41" s="21"/>
      <c r="R41" s="21"/>
      <c r="S41" s="21"/>
      <c r="T41" s="21"/>
      <c r="U41" s="21"/>
      <c r="V41" s="21"/>
      <c r="W41" s="21"/>
      <c r="AA41" s="97"/>
    </row>
    <row r="42" spans="1:27">
      <c r="B42" s="22"/>
      <c r="C42" s="22"/>
      <c r="D42" s="96">
        <v>6</v>
      </c>
      <c r="E42" s="96" t="s">
        <v>36</v>
      </c>
      <c r="AA42" s="62"/>
    </row>
    <row r="43" spans="1:27">
      <c r="AA43" s="62"/>
    </row>
    <row r="44" spans="1:27">
      <c r="A44" s="85"/>
      <c r="B44" s="87"/>
      <c r="C44" s="87"/>
      <c r="D44" s="87"/>
      <c r="E44" s="87"/>
      <c r="F44" s="87"/>
      <c r="G44" s="87"/>
      <c r="H44" s="87"/>
      <c r="I44" s="87"/>
      <c r="J44" s="87"/>
      <c r="K44" s="87"/>
      <c r="L44" s="87"/>
      <c r="M44" s="87"/>
      <c r="N44" s="87"/>
      <c r="O44" s="87"/>
      <c r="P44" s="87"/>
      <c r="Q44" s="87"/>
      <c r="R44" s="87"/>
      <c r="S44" s="87"/>
      <c r="T44" s="87"/>
      <c r="U44" s="87"/>
      <c r="V44" s="87"/>
      <c r="W44" s="87"/>
      <c r="X44" s="87"/>
      <c r="Y44" s="86"/>
    </row>
    <row r="45" spans="1:27">
      <c r="A45" s="89"/>
      <c r="E45" s="61" t="s">
        <v>130</v>
      </c>
      <c r="Y45" s="93"/>
    </row>
    <row r="46" spans="1:27">
      <c r="A46" s="89"/>
      <c r="E46" s="61" t="s">
        <v>131</v>
      </c>
      <c r="Y46" s="93"/>
    </row>
    <row r="47" spans="1:27">
      <c r="A47" s="89"/>
      <c r="E47" s="61" t="s">
        <v>132</v>
      </c>
      <c r="K47" s="92"/>
      <c r="L47" s="92"/>
      <c r="M47" s="92"/>
      <c r="N47" s="92"/>
      <c r="O47" s="92"/>
      <c r="P47" s="92"/>
      <c r="Y47" s="93"/>
    </row>
    <row r="48" spans="1:27">
      <c r="A48" s="89"/>
      <c r="E48" s="61" t="s">
        <v>133</v>
      </c>
      <c r="J48" s="92"/>
      <c r="K48" s="92"/>
      <c r="L48" s="92"/>
      <c r="M48" s="92"/>
      <c r="N48" s="92"/>
      <c r="O48" s="92"/>
      <c r="P48" s="92"/>
      <c r="Y48" s="93"/>
    </row>
    <row r="49" spans="1:25">
      <c r="A49" s="89"/>
      <c r="F49" s="102"/>
      <c r="G49" s="102"/>
      <c r="H49" s="102"/>
      <c r="I49" s="102"/>
      <c r="J49" s="102"/>
      <c r="K49" s="102"/>
      <c r="L49" s="102"/>
      <c r="M49" s="102"/>
      <c r="N49" s="102"/>
      <c r="O49" s="102"/>
      <c r="P49" s="102"/>
      <c r="Q49" s="102"/>
      <c r="R49" s="102"/>
      <c r="S49" s="102"/>
      <c r="T49" s="102"/>
      <c r="U49" s="102"/>
      <c r="Y49" s="93"/>
    </row>
    <row r="50" spans="1:25">
      <c r="A50" s="98"/>
      <c r="B50" s="99"/>
      <c r="C50" s="99"/>
      <c r="D50" s="99"/>
      <c r="E50" s="99"/>
      <c r="F50" s="103"/>
      <c r="G50" s="103"/>
      <c r="H50" s="103"/>
      <c r="I50" s="103"/>
      <c r="J50" s="103"/>
      <c r="K50" s="103"/>
      <c r="L50" s="103"/>
      <c r="M50" s="103"/>
      <c r="N50" s="103"/>
      <c r="O50" s="103"/>
      <c r="P50" s="103"/>
      <c r="Q50" s="103"/>
      <c r="R50" s="103"/>
      <c r="S50" s="103"/>
      <c r="T50" s="103"/>
      <c r="U50" s="103"/>
      <c r="V50" s="99"/>
      <c r="W50" s="99"/>
      <c r="X50" s="99"/>
      <c r="Y50" s="94"/>
    </row>
  </sheetData>
  <mergeCells count="11">
    <mergeCell ref="AA23:AA24"/>
    <mergeCell ref="P24:Q25"/>
    <mergeCell ref="K30:O30"/>
    <mergeCell ref="A31:B37"/>
    <mergeCell ref="V32:Y34"/>
    <mergeCell ref="G8:I10"/>
    <mergeCell ref="R8:T10"/>
    <mergeCell ref="AA15:AA16"/>
    <mergeCell ref="G18:I20"/>
    <mergeCell ref="R18:T20"/>
    <mergeCell ref="AA19:AA20"/>
  </mergeCells>
  <phoneticPr fontId="6"/>
  <pageMargins left="0.43307086614173229" right="0.35433070866141736" top="0.98425196850393704" bottom="0.98425196850393704" header="0.51181102362204722" footer="0.51181102362204722"/>
  <pageSetup paperSize="9" scale="11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G98"/>
  <sheetViews>
    <sheetView topLeftCell="A25" workbookViewId="0">
      <selection activeCell="BR36" sqref="BR36"/>
    </sheetView>
  </sheetViews>
  <sheetFormatPr defaultColWidth="1.625" defaultRowHeight="13.5"/>
  <cols>
    <col min="1" max="63" width="1.5" customWidth="1"/>
  </cols>
  <sheetData>
    <row r="1" spans="2:56">
      <c r="B1" s="27" t="s">
        <v>86</v>
      </c>
    </row>
    <row r="4" spans="2:56" ht="8.25" customHeight="1">
      <c r="D4" s="1"/>
      <c r="E4" s="1"/>
      <c r="F4" s="1"/>
      <c r="G4" s="1"/>
      <c r="H4" s="1"/>
      <c r="I4" s="1"/>
      <c r="J4" s="1"/>
      <c r="K4" s="1"/>
      <c r="L4" s="1"/>
      <c r="M4" s="1"/>
      <c r="N4" s="1"/>
      <c r="Z4" s="2"/>
      <c r="AA4" s="3"/>
      <c r="AB4" s="3"/>
      <c r="AC4" s="3"/>
      <c r="AD4" s="3"/>
      <c r="AE4" s="4"/>
      <c r="AU4" s="1"/>
      <c r="AV4" s="1"/>
      <c r="AW4" s="1"/>
      <c r="AX4" s="1"/>
      <c r="AY4" s="1"/>
      <c r="AZ4" s="1"/>
      <c r="BA4" s="1"/>
    </row>
    <row r="5" spans="2:56" ht="8.25" customHeight="1">
      <c r="D5" s="1"/>
      <c r="E5" s="1"/>
      <c r="F5" s="1"/>
      <c r="G5" s="1"/>
      <c r="H5" s="1"/>
      <c r="I5" s="1"/>
      <c r="J5" s="1"/>
      <c r="K5" s="1"/>
      <c r="L5" s="1"/>
      <c r="M5" s="1"/>
      <c r="N5" s="1"/>
      <c r="O5" s="1"/>
      <c r="P5" s="1"/>
      <c r="Q5" s="1"/>
      <c r="R5" s="525" t="s">
        <v>49</v>
      </c>
      <c r="S5" s="525"/>
      <c r="T5" s="525"/>
      <c r="U5" s="525"/>
      <c r="V5" s="1"/>
      <c r="W5" s="1"/>
      <c r="X5" s="1"/>
      <c r="Y5" s="1"/>
      <c r="Z5" s="5"/>
      <c r="AA5" s="2"/>
      <c r="AB5" s="3"/>
      <c r="AC5" s="3"/>
      <c r="AD5" s="4"/>
      <c r="AE5" s="6"/>
      <c r="AF5" s="1"/>
      <c r="AG5" s="525" t="s">
        <v>50</v>
      </c>
      <c r="AH5" s="525"/>
      <c r="AI5" s="525"/>
      <c r="AJ5" s="1"/>
      <c r="AK5" s="1"/>
      <c r="AO5" s="1"/>
      <c r="AP5" s="1"/>
      <c r="AQ5" s="1"/>
      <c r="AR5" s="1"/>
      <c r="AS5" s="525" t="s">
        <v>24</v>
      </c>
      <c r="AT5" s="525"/>
      <c r="AU5" s="525"/>
      <c r="AV5" s="525"/>
      <c r="AW5" s="1"/>
      <c r="AX5" s="1"/>
      <c r="AY5" s="1"/>
      <c r="AZ5" s="1"/>
      <c r="BA5" s="1"/>
    </row>
    <row r="6" spans="2:56" ht="8.25" customHeight="1">
      <c r="D6" s="1"/>
      <c r="E6" s="1"/>
      <c r="F6" s="1"/>
      <c r="G6" s="1"/>
      <c r="H6" s="1"/>
      <c r="I6" s="1"/>
      <c r="J6" s="1"/>
      <c r="K6" s="1"/>
      <c r="L6" s="1"/>
      <c r="M6" s="1"/>
      <c r="N6" s="1"/>
      <c r="O6" s="7"/>
      <c r="P6" s="1"/>
      <c r="Q6" s="1"/>
      <c r="R6" s="525"/>
      <c r="S6" s="525"/>
      <c r="T6" s="525"/>
      <c r="U6" s="525"/>
      <c r="V6" s="1"/>
      <c r="W6" s="1"/>
      <c r="X6" s="1"/>
      <c r="Y6" s="1"/>
      <c r="Z6" s="5"/>
      <c r="AA6" s="5"/>
      <c r="AB6" s="1"/>
      <c r="AC6" s="1"/>
      <c r="AD6" s="6"/>
      <c r="AE6" s="6"/>
      <c r="AF6" s="1"/>
      <c r="AG6" s="525"/>
      <c r="AH6" s="525"/>
      <c r="AI6" s="525"/>
      <c r="AK6" s="1"/>
      <c r="AL6" s="1"/>
      <c r="AM6" s="1"/>
      <c r="AN6" s="1"/>
      <c r="AO6" s="1"/>
      <c r="AP6" s="7"/>
      <c r="AQ6" s="1"/>
      <c r="AR6" s="1"/>
      <c r="AS6" s="525"/>
      <c r="AT6" s="525"/>
      <c r="AU6" s="525"/>
      <c r="AV6" s="525"/>
      <c r="AW6" s="1"/>
      <c r="AX6" s="1"/>
      <c r="AY6" s="1"/>
      <c r="AZ6" s="1"/>
      <c r="BA6" s="1"/>
    </row>
    <row r="7" spans="2:56" ht="8.25" customHeight="1">
      <c r="O7" s="8"/>
      <c r="Z7" s="9"/>
      <c r="AA7" s="9"/>
      <c r="AD7" s="10"/>
      <c r="AE7" s="10"/>
      <c r="AP7" s="8"/>
    </row>
    <row r="8" spans="2:56" ht="8.25" customHeight="1">
      <c r="E8" s="11"/>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3"/>
    </row>
    <row r="9" spans="2:56" ht="8.25" customHeight="1">
      <c r="E9" s="9"/>
      <c r="F9" s="11"/>
      <c r="G9" s="12"/>
      <c r="I9" s="12"/>
      <c r="J9" s="12"/>
      <c r="K9" s="12"/>
      <c r="L9" s="12"/>
      <c r="M9" s="12"/>
      <c r="N9" s="12"/>
      <c r="O9" s="9"/>
      <c r="P9" s="11"/>
      <c r="Q9" s="12"/>
      <c r="R9" s="12"/>
      <c r="S9" s="12"/>
      <c r="T9" s="12"/>
      <c r="U9" s="12"/>
      <c r="V9" s="12"/>
      <c r="W9" s="9"/>
      <c r="X9" s="11"/>
      <c r="Y9" s="12"/>
      <c r="Z9" s="12"/>
      <c r="AA9" s="12"/>
      <c r="AB9" s="12"/>
      <c r="AC9" s="12"/>
      <c r="AD9" s="12"/>
      <c r="AE9" s="12"/>
      <c r="AF9" s="12"/>
      <c r="AG9" s="13"/>
      <c r="AH9" s="10"/>
      <c r="AI9" s="12"/>
      <c r="AJ9" s="12"/>
      <c r="AK9" s="12"/>
      <c r="AL9" s="12"/>
      <c r="AM9" s="12"/>
      <c r="AN9" s="12"/>
      <c r="AO9" s="13"/>
      <c r="AP9" s="10"/>
      <c r="AQ9" s="12"/>
      <c r="AR9" s="12"/>
      <c r="AS9" s="12"/>
      <c r="AT9" s="12"/>
      <c r="AU9" s="12"/>
      <c r="AV9" s="12"/>
      <c r="AX9" s="12"/>
      <c r="AY9" s="13"/>
      <c r="AZ9" s="10"/>
    </row>
    <row r="10" spans="2:56" ht="8.25" customHeight="1">
      <c r="E10" s="9"/>
      <c r="F10" s="9"/>
      <c r="O10" s="9"/>
      <c r="P10" s="9"/>
      <c r="W10" s="9"/>
      <c r="X10" s="9"/>
      <c r="AD10" s="525" t="s">
        <v>51</v>
      </c>
      <c r="AE10" s="525"/>
      <c r="AG10" s="10"/>
      <c r="AH10" s="10"/>
      <c r="AO10" s="10"/>
      <c r="AP10" s="10"/>
      <c r="AY10" s="10"/>
      <c r="AZ10" s="10"/>
      <c r="BC10" s="525" t="s">
        <v>25</v>
      </c>
      <c r="BD10" s="525"/>
    </row>
    <row r="11" spans="2:56" ht="8.25" customHeight="1">
      <c r="E11" s="9"/>
      <c r="O11" s="9"/>
      <c r="P11" s="9"/>
      <c r="W11" s="9"/>
      <c r="X11" s="14"/>
      <c r="Y11" s="15"/>
      <c r="Z11" s="15"/>
      <c r="AA11" s="15"/>
      <c r="AB11" s="15"/>
      <c r="AC11" s="15"/>
      <c r="AD11" s="526"/>
      <c r="AE11" s="526"/>
      <c r="AF11" s="15"/>
      <c r="AG11" s="16"/>
      <c r="AH11" s="10"/>
      <c r="AK11" s="525" t="s">
        <v>50</v>
      </c>
      <c r="AL11" s="525"/>
      <c r="AM11" s="525"/>
      <c r="AO11" s="10"/>
      <c r="AP11" s="10"/>
      <c r="AZ11" s="10"/>
      <c r="BC11" s="525"/>
      <c r="BD11" s="525"/>
    </row>
    <row r="12" spans="2:56" ht="8.25" customHeight="1">
      <c r="E12" s="9"/>
      <c r="F12" s="9"/>
      <c r="O12" s="9"/>
      <c r="P12" s="9"/>
      <c r="W12" s="14"/>
      <c r="X12" s="15"/>
      <c r="Y12" s="15"/>
      <c r="Z12" s="15"/>
      <c r="AA12" s="15"/>
      <c r="AB12" s="15"/>
      <c r="AC12" s="15"/>
      <c r="AD12" s="15"/>
      <c r="AE12" s="15"/>
      <c r="AF12" s="15"/>
      <c r="AG12" s="15"/>
      <c r="AH12" s="16"/>
      <c r="AK12" s="525"/>
      <c r="AL12" s="525"/>
      <c r="AM12" s="525"/>
      <c r="AO12" s="10"/>
      <c r="AP12" s="10"/>
      <c r="AS12" s="525" t="s">
        <v>49</v>
      </c>
      <c r="AT12" s="525"/>
      <c r="AU12" s="525"/>
      <c r="AV12" s="525"/>
      <c r="AY12" s="10"/>
      <c r="AZ12" s="10"/>
    </row>
    <row r="13" spans="2:56" ht="8.25" customHeight="1">
      <c r="E13" s="9"/>
      <c r="F13" s="9"/>
      <c r="O13" s="9"/>
      <c r="P13" s="9"/>
      <c r="AO13" s="10"/>
      <c r="AP13" s="10"/>
      <c r="AS13" s="525"/>
      <c r="AT13" s="525"/>
      <c r="AU13" s="525"/>
      <c r="AV13" s="525"/>
      <c r="AY13" s="10"/>
      <c r="AZ13" s="10"/>
    </row>
    <row r="14" spans="2:56" ht="8.25" customHeight="1">
      <c r="E14" s="9"/>
      <c r="F14" s="9"/>
      <c r="O14" s="9"/>
      <c r="P14" s="9"/>
      <c r="AD14" s="525" t="s">
        <v>24</v>
      </c>
      <c r="AE14" s="525"/>
      <c r="AO14" s="10"/>
      <c r="AP14" s="10"/>
      <c r="AY14" s="10"/>
      <c r="AZ14" s="10"/>
    </row>
    <row r="15" spans="2:56" ht="8.25" customHeight="1">
      <c r="E15" s="9"/>
      <c r="F15" s="9"/>
      <c r="O15" s="9"/>
      <c r="P15" s="14"/>
      <c r="Q15" s="15"/>
      <c r="R15" s="15"/>
      <c r="S15" s="15"/>
      <c r="T15" s="15"/>
      <c r="U15" s="15"/>
      <c r="V15" s="15"/>
      <c r="W15" s="15"/>
      <c r="X15" s="15"/>
      <c r="Y15" s="15"/>
      <c r="Z15" s="15"/>
      <c r="AA15" s="15"/>
      <c r="AB15" s="15"/>
      <c r="AC15" s="15"/>
      <c r="AD15" s="526"/>
      <c r="AE15" s="526"/>
      <c r="AF15" s="15"/>
      <c r="AG15" s="15"/>
      <c r="AH15" s="15"/>
      <c r="AI15" s="15"/>
      <c r="AJ15" s="15"/>
      <c r="AK15" s="15"/>
      <c r="AL15" s="15"/>
      <c r="AM15" s="15"/>
      <c r="AN15" s="15"/>
      <c r="AO15" s="16"/>
      <c r="AP15" s="10"/>
      <c r="AY15" s="10"/>
      <c r="AZ15" s="10"/>
    </row>
    <row r="16" spans="2:56" ht="8.25" customHeight="1">
      <c r="E16" s="9"/>
      <c r="F16" s="9"/>
      <c r="O16" s="14"/>
      <c r="P16" s="15"/>
      <c r="Q16" s="15"/>
      <c r="R16" s="15"/>
      <c r="S16" s="15"/>
      <c r="T16" s="15"/>
      <c r="U16" s="12"/>
      <c r="V16" s="15"/>
      <c r="W16" s="15"/>
      <c r="X16" s="15"/>
      <c r="Y16" s="15"/>
      <c r="Z16" s="15"/>
      <c r="AA16" s="15"/>
      <c r="AB16" s="15"/>
      <c r="AC16" s="15"/>
      <c r="AD16" s="15"/>
      <c r="AE16" s="15"/>
      <c r="AF16" s="15"/>
      <c r="AG16" s="15"/>
      <c r="AH16" s="15"/>
      <c r="AI16" s="15"/>
      <c r="AJ16" s="12"/>
      <c r="AK16" s="15"/>
      <c r="AL16" s="15"/>
      <c r="AM16" s="15"/>
      <c r="AN16" s="15"/>
      <c r="AO16" s="15"/>
      <c r="AP16" s="16"/>
      <c r="AY16" s="10"/>
      <c r="AZ16" s="10"/>
    </row>
    <row r="17" spans="5:58" ht="8.25" customHeight="1">
      <c r="E17" s="9"/>
      <c r="F17" s="9"/>
      <c r="AY17" s="10"/>
      <c r="AZ17" s="10"/>
    </row>
    <row r="18" spans="5:58" ht="8.25" customHeight="1">
      <c r="E18" s="9"/>
      <c r="F18" s="9"/>
      <c r="AY18" s="10"/>
      <c r="AZ18" s="10"/>
    </row>
    <row r="19" spans="5:58" ht="8.25" customHeight="1">
      <c r="E19" s="9"/>
      <c r="F19" s="9"/>
      <c r="I19" s="17"/>
      <c r="J19" s="17"/>
      <c r="K19" s="17"/>
      <c r="L19" s="17"/>
      <c r="M19" s="17"/>
      <c r="N19" s="17"/>
      <c r="O19" s="17"/>
      <c r="P19" s="17"/>
      <c r="Q19" s="17"/>
      <c r="R19" s="17"/>
      <c r="S19" s="17"/>
      <c r="T19" s="17"/>
      <c r="U19" s="17"/>
      <c r="AY19" s="10"/>
      <c r="AZ19" s="10"/>
    </row>
    <row r="20" spans="5:58" ht="8.25" customHeight="1">
      <c r="E20" s="9"/>
      <c r="F20" s="9"/>
      <c r="I20" s="17"/>
      <c r="J20" s="17"/>
      <c r="K20" s="17"/>
      <c r="L20" s="17"/>
      <c r="M20" s="17"/>
      <c r="N20" s="17"/>
      <c r="O20" s="17"/>
      <c r="P20" s="17"/>
      <c r="Q20" s="17"/>
      <c r="R20" s="17"/>
      <c r="S20" s="17"/>
      <c r="T20" s="17"/>
      <c r="U20" s="17"/>
      <c r="AY20" s="10"/>
      <c r="AZ20" s="10"/>
    </row>
    <row r="21" spans="5:58" ht="8.25" customHeight="1">
      <c r="E21" s="9"/>
      <c r="F21" s="9"/>
      <c r="I21" s="17"/>
      <c r="J21" s="17"/>
      <c r="K21" s="17"/>
      <c r="L21" s="17"/>
      <c r="M21" s="17"/>
      <c r="N21" s="17"/>
      <c r="O21" s="17"/>
      <c r="P21" s="17"/>
      <c r="Q21" s="17"/>
      <c r="R21" s="17"/>
      <c r="S21" s="17"/>
      <c r="T21" s="17"/>
      <c r="U21" s="17"/>
      <c r="AY21" s="10"/>
      <c r="AZ21" s="10"/>
    </row>
    <row r="22" spans="5:58" ht="8.25" customHeight="1">
      <c r="E22" s="9"/>
      <c r="F22" s="9"/>
      <c r="I22" s="17"/>
      <c r="J22" s="17"/>
      <c r="K22" s="17"/>
      <c r="L22" s="17"/>
      <c r="M22" s="17"/>
      <c r="N22" s="17"/>
      <c r="O22" s="17"/>
      <c r="P22" s="17"/>
      <c r="Q22" s="17"/>
      <c r="R22" s="17"/>
      <c r="S22" s="17"/>
      <c r="T22" s="17"/>
      <c r="U22" s="17"/>
      <c r="AY22" s="10"/>
      <c r="AZ22" s="10"/>
    </row>
    <row r="23" spans="5:58" ht="8.25" customHeight="1">
      <c r="E23" s="9"/>
      <c r="F23" s="9"/>
      <c r="AT23" s="1"/>
      <c r="AU23" s="1"/>
      <c r="AV23" s="1"/>
      <c r="AY23" s="10"/>
      <c r="AZ23" s="10"/>
    </row>
    <row r="24" spans="5:58" ht="8.25" customHeight="1">
      <c r="E24" s="9"/>
      <c r="F24" s="9"/>
      <c r="AT24" s="1"/>
      <c r="AU24" s="1"/>
      <c r="AV24" s="1"/>
      <c r="AY24" s="10"/>
      <c r="AZ24" s="10"/>
    </row>
    <row r="25" spans="5:58" ht="8.25" customHeight="1">
      <c r="E25" s="9"/>
      <c r="F25" s="9"/>
      <c r="AY25" s="10"/>
      <c r="AZ25" s="10"/>
    </row>
    <row r="26" spans="5:58" ht="8.25" customHeight="1">
      <c r="E26" s="9"/>
      <c r="F26" s="9"/>
      <c r="AY26" s="10"/>
      <c r="AZ26" s="10"/>
    </row>
    <row r="27" spans="5:58" ht="8.25" customHeight="1">
      <c r="E27" s="9"/>
      <c r="F27" s="9"/>
      <c r="AY27" s="10"/>
      <c r="AZ27" s="10"/>
      <c r="BC27" s="11"/>
      <c r="BD27" s="18"/>
      <c r="BE27" s="18"/>
      <c r="BF27" s="40"/>
    </row>
    <row r="28" spans="5:58" ht="8.25" customHeight="1">
      <c r="E28" s="9"/>
      <c r="F28" s="9"/>
      <c r="AY28" s="10"/>
      <c r="AZ28" s="10"/>
      <c r="BC28" s="8"/>
    </row>
    <row r="29" spans="5:58" ht="8.25" customHeight="1">
      <c r="E29" s="9"/>
      <c r="F29" s="9"/>
      <c r="AY29" s="10"/>
      <c r="AZ29" s="10"/>
      <c r="BC29" s="8"/>
    </row>
    <row r="30" spans="5:58" ht="8.25" customHeight="1">
      <c r="E30" s="9"/>
      <c r="F30" s="9"/>
      <c r="AY30" s="10"/>
      <c r="AZ30" s="10"/>
      <c r="BC30" s="8"/>
    </row>
    <row r="31" spans="5:58" ht="8.25" customHeight="1">
      <c r="E31" s="9"/>
      <c r="F31" s="9"/>
      <c r="AY31" s="10"/>
      <c r="AZ31" s="10"/>
      <c r="BC31" s="8"/>
    </row>
    <row r="32" spans="5:58" ht="8.25" customHeight="1">
      <c r="E32" s="9"/>
      <c r="F32" s="9"/>
      <c r="AY32" s="10"/>
      <c r="AZ32" s="10"/>
      <c r="BC32" s="8"/>
    </row>
    <row r="33" spans="1:59" ht="8.25" customHeight="1">
      <c r="E33" s="9"/>
      <c r="F33" s="9"/>
      <c r="AY33" s="10"/>
      <c r="AZ33" s="10"/>
      <c r="BC33" s="8"/>
    </row>
    <row r="34" spans="1:59" ht="8.25" customHeight="1">
      <c r="E34" s="9"/>
      <c r="F34" s="9"/>
      <c r="AY34" s="10"/>
      <c r="AZ34" s="10"/>
      <c r="BC34" s="8"/>
    </row>
    <row r="35" spans="1:59" ht="8.25" customHeight="1">
      <c r="E35" s="9"/>
      <c r="F35" s="9"/>
      <c r="AY35" s="10"/>
      <c r="AZ35" s="10"/>
      <c r="BC35" s="8"/>
    </row>
    <row r="36" spans="1:59" ht="8.25" customHeight="1">
      <c r="E36" s="9"/>
      <c r="F36" s="9"/>
      <c r="AY36" s="10"/>
      <c r="AZ36" s="10"/>
      <c r="BC36" s="8"/>
    </row>
    <row r="37" spans="1:59" ht="8.25" customHeight="1">
      <c r="E37" s="9"/>
      <c r="F37" s="9"/>
      <c r="AY37" s="10"/>
      <c r="AZ37" s="10"/>
      <c r="BC37" s="8"/>
    </row>
    <row r="38" spans="1:59" ht="8.25" customHeight="1">
      <c r="A38" s="525" t="s">
        <v>52</v>
      </c>
      <c r="B38" s="525"/>
      <c r="C38" s="525"/>
      <c r="E38" s="9"/>
      <c r="F38" s="9"/>
      <c r="AY38" s="10"/>
      <c r="AZ38" s="10"/>
      <c r="BC38" s="14"/>
      <c r="BD38" s="18"/>
      <c r="BE38" s="18"/>
      <c r="BF38" s="40"/>
    </row>
    <row r="39" spans="1:59" ht="8.25" customHeight="1">
      <c r="A39" s="525"/>
      <c r="B39" s="525"/>
      <c r="C39" s="525"/>
      <c r="E39" s="9"/>
      <c r="F39" s="9"/>
      <c r="AY39" s="10"/>
      <c r="AZ39" s="10"/>
    </row>
    <row r="40" spans="1:59" ht="8.25" customHeight="1">
      <c r="E40" s="9"/>
      <c r="F40" s="9"/>
      <c r="AY40" s="10"/>
      <c r="AZ40" s="10"/>
    </row>
    <row r="41" spans="1:59" ht="8.25" customHeight="1">
      <c r="E41" s="9"/>
      <c r="F41" s="9"/>
      <c r="AY41" s="10"/>
      <c r="AZ41" s="10"/>
    </row>
    <row r="42" spans="1:59" ht="8.25" customHeight="1">
      <c r="E42" s="9"/>
      <c r="F42" s="9"/>
      <c r="AY42" s="10"/>
      <c r="AZ42" s="10"/>
      <c r="BD42" s="525" t="s">
        <v>24</v>
      </c>
      <c r="BE42" s="527"/>
      <c r="BF42" s="527"/>
      <c r="BG42" s="1"/>
    </row>
    <row r="43" spans="1:59" ht="8.25" customHeight="1">
      <c r="E43" s="9"/>
      <c r="F43" s="9"/>
      <c r="AD43" s="525" t="s">
        <v>24</v>
      </c>
      <c r="AE43" s="525"/>
      <c r="AF43" s="525"/>
      <c r="AY43" s="10"/>
      <c r="AZ43" s="10"/>
      <c r="BA43" s="45"/>
      <c r="BD43" s="527"/>
      <c r="BE43" s="527"/>
      <c r="BF43" s="527"/>
      <c r="BG43" s="1"/>
    </row>
    <row r="44" spans="1:59" ht="8.25" customHeight="1">
      <c r="E44" s="9"/>
      <c r="F44" s="9"/>
      <c r="AD44" s="525"/>
      <c r="AE44" s="525"/>
      <c r="AF44" s="525"/>
      <c r="AY44" s="10"/>
      <c r="AZ44" s="10"/>
    </row>
    <row r="45" spans="1:59" ht="8.25" customHeight="1">
      <c r="E45" s="9"/>
      <c r="F45" s="9"/>
      <c r="AY45" s="10"/>
      <c r="AZ45" s="10"/>
    </row>
    <row r="46" spans="1:59" ht="8.25" customHeight="1">
      <c r="E46" s="9"/>
      <c r="F46" s="14"/>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6"/>
      <c r="AZ46" s="10"/>
    </row>
    <row r="47" spans="1:59" ht="8.25" customHeight="1">
      <c r="E47" s="9"/>
      <c r="AZ47" s="10"/>
      <c r="BD47" s="525" t="s">
        <v>53</v>
      </c>
      <c r="BE47" s="525"/>
      <c r="BF47" s="525"/>
    </row>
    <row r="48" spans="1:59" ht="8.25" customHeight="1">
      <c r="E48" s="9"/>
      <c r="F48" s="11"/>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3"/>
      <c r="AZ48" s="10"/>
      <c r="BD48" s="525"/>
      <c r="BE48" s="525"/>
      <c r="BF48" s="525"/>
    </row>
    <row r="49" spans="5:58" ht="8.25" customHeight="1">
      <c r="E49" s="9"/>
      <c r="F49" s="9"/>
      <c r="AY49" s="10"/>
      <c r="AZ49" s="10"/>
    </row>
    <row r="50" spans="5:58" ht="8.25" customHeight="1">
      <c r="E50" s="9"/>
      <c r="F50" s="9"/>
      <c r="AY50" s="10"/>
      <c r="AZ50" s="10"/>
      <c r="BB50" s="530" t="s">
        <v>46</v>
      </c>
      <c r="BC50" s="530"/>
      <c r="BD50" s="530"/>
    </row>
    <row r="51" spans="5:58" ht="8.25" customHeight="1">
      <c r="E51" s="9"/>
      <c r="F51" s="9"/>
      <c r="AY51" s="10"/>
      <c r="AZ51" s="10"/>
      <c r="BA51" s="45"/>
      <c r="BB51" s="530"/>
      <c r="BC51" s="530"/>
      <c r="BD51" s="530"/>
    </row>
    <row r="52" spans="5:58" ht="8.25" customHeight="1">
      <c r="E52" s="9"/>
      <c r="F52" s="9"/>
      <c r="AY52" s="10"/>
      <c r="AZ52" s="10"/>
    </row>
    <row r="53" spans="5:58" ht="8.25" customHeight="1">
      <c r="E53" s="9"/>
      <c r="F53" s="9"/>
      <c r="AY53" s="10"/>
      <c r="AZ53" s="10"/>
    </row>
    <row r="54" spans="5:58" ht="8.25" customHeight="1">
      <c r="E54" s="9"/>
      <c r="F54" s="9"/>
      <c r="AY54" s="10"/>
      <c r="AZ54" s="10"/>
    </row>
    <row r="55" spans="5:58" ht="8.25" customHeight="1">
      <c r="E55" s="9"/>
      <c r="F55" s="9"/>
      <c r="AY55" s="10"/>
      <c r="AZ55" s="10"/>
    </row>
    <row r="56" spans="5:58" ht="8.25" customHeight="1">
      <c r="E56" s="9"/>
      <c r="F56" s="9"/>
      <c r="AY56" s="10"/>
      <c r="AZ56" s="10"/>
      <c r="BC56" s="11"/>
      <c r="BD56" s="18"/>
      <c r="BE56" s="18"/>
      <c r="BF56" s="40"/>
    </row>
    <row r="57" spans="5:58" ht="8.25" customHeight="1">
      <c r="E57" s="9"/>
      <c r="F57" s="9"/>
      <c r="AY57" s="10"/>
      <c r="AZ57" s="10"/>
      <c r="BC57" s="8"/>
    </row>
    <row r="58" spans="5:58" ht="8.25" customHeight="1">
      <c r="E58" s="9"/>
      <c r="F58" s="9"/>
      <c r="AY58" s="10"/>
      <c r="AZ58" s="10"/>
      <c r="BC58" s="8"/>
    </row>
    <row r="59" spans="5:58" ht="8.25" customHeight="1">
      <c r="E59" s="9"/>
      <c r="F59" s="9"/>
      <c r="AY59" s="10"/>
      <c r="AZ59" s="10"/>
      <c r="BC59" s="8"/>
    </row>
    <row r="60" spans="5:58" ht="8.25" customHeight="1">
      <c r="E60" s="9"/>
      <c r="F60" s="9"/>
      <c r="AY60" s="10"/>
      <c r="AZ60" s="10"/>
      <c r="BC60" s="8"/>
    </row>
    <row r="61" spans="5:58" ht="8.25" customHeight="1">
      <c r="E61" s="9"/>
      <c r="F61" s="9"/>
      <c r="AY61" s="10"/>
      <c r="AZ61" s="10"/>
      <c r="BC61" s="8"/>
    </row>
    <row r="62" spans="5:58" ht="8.25" customHeight="1">
      <c r="E62" s="9"/>
      <c r="F62" s="9"/>
      <c r="AY62" s="10"/>
      <c r="AZ62" s="10"/>
      <c r="BC62" s="8"/>
    </row>
    <row r="63" spans="5:58" ht="8.25" customHeight="1">
      <c r="E63" s="9"/>
      <c r="F63" s="9"/>
      <c r="AY63" s="10"/>
      <c r="AZ63" s="10"/>
      <c r="BC63" s="8"/>
    </row>
    <row r="64" spans="5:58" ht="8.25" customHeight="1">
      <c r="E64" s="9"/>
      <c r="F64" s="9"/>
      <c r="AY64" s="10"/>
      <c r="AZ64" s="10"/>
      <c r="BC64" s="8"/>
    </row>
    <row r="65" spans="5:58" ht="8.25" customHeight="1">
      <c r="E65" s="9"/>
      <c r="F65" s="9"/>
      <c r="AY65" s="10"/>
      <c r="AZ65" s="10"/>
      <c r="BC65" s="8"/>
    </row>
    <row r="66" spans="5:58" ht="8.25" customHeight="1">
      <c r="E66" s="9"/>
      <c r="F66" s="9"/>
      <c r="AY66" s="10"/>
      <c r="AZ66" s="10"/>
      <c r="BC66" s="8"/>
    </row>
    <row r="67" spans="5:58" ht="8.25" customHeight="1">
      <c r="E67" s="9"/>
      <c r="F67" s="9"/>
      <c r="AY67" s="10"/>
      <c r="AZ67" s="10"/>
      <c r="BC67" s="14"/>
      <c r="BD67" s="18"/>
      <c r="BE67" s="18"/>
      <c r="BF67" s="40"/>
    </row>
    <row r="68" spans="5:58" ht="8.25" customHeight="1">
      <c r="E68" s="9"/>
      <c r="F68" s="9"/>
      <c r="AY68" s="10"/>
      <c r="AZ68" s="10"/>
    </row>
    <row r="69" spans="5:58" ht="8.25" customHeight="1">
      <c r="E69" s="9"/>
      <c r="F69" s="9"/>
      <c r="AY69" s="10"/>
      <c r="AZ69" s="10"/>
    </row>
    <row r="70" spans="5:58" ht="8.25" customHeight="1">
      <c r="E70" s="9"/>
      <c r="F70" s="9"/>
      <c r="AY70" s="10"/>
      <c r="AZ70" s="10"/>
    </row>
    <row r="71" spans="5:58" ht="8.25" customHeight="1">
      <c r="E71" s="9"/>
      <c r="F71" s="9"/>
      <c r="AY71" s="10"/>
      <c r="AZ71" s="10"/>
    </row>
    <row r="72" spans="5:58" ht="8.25" customHeight="1">
      <c r="E72" s="9"/>
      <c r="F72" s="9"/>
      <c r="AY72" s="10"/>
      <c r="AZ72" s="10"/>
    </row>
    <row r="73" spans="5:58" ht="8.25" customHeight="1">
      <c r="E73" s="9"/>
      <c r="F73" s="9"/>
      <c r="AY73" s="10"/>
      <c r="AZ73" s="10"/>
    </row>
    <row r="74" spans="5:58" ht="8.25" customHeight="1">
      <c r="E74" s="9"/>
      <c r="F74" s="9"/>
      <c r="AY74" s="10"/>
      <c r="AZ74" s="10"/>
    </row>
    <row r="75" spans="5:58" ht="8.25" customHeight="1">
      <c r="E75" s="9"/>
      <c r="F75" s="9"/>
      <c r="AY75" s="10"/>
      <c r="AZ75" s="10"/>
    </row>
    <row r="76" spans="5:58" ht="8.25" customHeight="1">
      <c r="E76" s="9"/>
      <c r="F76" s="9"/>
      <c r="AY76" s="10"/>
      <c r="AZ76" s="10"/>
    </row>
    <row r="77" spans="5:58" ht="8.25" customHeight="1">
      <c r="E77" s="9"/>
      <c r="F77" s="9"/>
      <c r="AY77" s="10"/>
      <c r="AZ77" s="10"/>
    </row>
    <row r="78" spans="5:58" ht="8.25" customHeight="1">
      <c r="E78" s="9"/>
      <c r="F78" s="9"/>
      <c r="AY78" s="10"/>
      <c r="AZ78" s="10"/>
    </row>
    <row r="79" spans="5:58" ht="8.25" customHeight="1">
      <c r="E79" s="9"/>
      <c r="F79" s="9"/>
      <c r="AQ79" s="528">
        <v>56</v>
      </c>
      <c r="AR79" s="528"/>
      <c r="AS79" s="528"/>
      <c r="AT79" s="529"/>
      <c r="AY79" s="10"/>
      <c r="AZ79" s="10"/>
    </row>
    <row r="80" spans="5:58" ht="8.25" customHeight="1">
      <c r="E80" s="9"/>
      <c r="F80" s="9"/>
      <c r="O80" s="11"/>
      <c r="P80" s="12"/>
      <c r="Q80" s="12"/>
      <c r="R80" s="12"/>
      <c r="S80" s="12"/>
      <c r="T80" s="12"/>
      <c r="U80" s="15"/>
      <c r="V80" s="12"/>
      <c r="W80" s="12"/>
      <c r="X80" s="12"/>
      <c r="Y80" s="12"/>
      <c r="Z80" s="12"/>
      <c r="AA80" s="12"/>
      <c r="AB80" s="12"/>
      <c r="AC80" s="12"/>
      <c r="AD80" s="12"/>
      <c r="AE80" s="12"/>
      <c r="AF80" s="12"/>
      <c r="AG80" s="12"/>
      <c r="AH80" s="12"/>
      <c r="AI80" s="12"/>
      <c r="AJ80" s="15"/>
      <c r="AK80" s="12"/>
      <c r="AL80" s="12"/>
      <c r="AM80" s="12"/>
      <c r="AN80" s="12"/>
      <c r="AO80" s="12"/>
      <c r="AP80" s="13"/>
      <c r="AQ80" s="528"/>
      <c r="AR80" s="528"/>
      <c r="AS80" s="528"/>
      <c r="AT80" s="529"/>
      <c r="AY80" s="10"/>
      <c r="AZ80" s="10"/>
    </row>
    <row r="81" spans="5:52" ht="8.25" customHeight="1">
      <c r="E81" s="9"/>
      <c r="F81" s="9"/>
      <c r="O81" s="9"/>
      <c r="P81" s="11"/>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3"/>
      <c r="AP81" s="10"/>
      <c r="AY81" s="10"/>
      <c r="AZ81" s="10"/>
    </row>
    <row r="82" spans="5:52" ht="8.25" customHeight="1">
      <c r="E82" s="9"/>
      <c r="F82" s="9"/>
      <c r="O82" s="9"/>
      <c r="P82" s="9"/>
      <c r="AB82" s="531">
        <v>60</v>
      </c>
      <c r="AC82" s="531"/>
      <c r="AO82" s="10"/>
      <c r="AP82" s="10"/>
      <c r="AY82" s="10"/>
      <c r="AZ82" s="10"/>
    </row>
    <row r="83" spans="5:52" ht="8.25" customHeight="1">
      <c r="E83" s="9"/>
      <c r="F83" s="9"/>
      <c r="O83" s="9"/>
      <c r="P83" s="9"/>
      <c r="AB83" s="532"/>
      <c r="AC83" s="532"/>
      <c r="AI83" s="533">
        <v>64</v>
      </c>
      <c r="AJ83" s="533"/>
      <c r="AK83" s="533"/>
      <c r="AL83" s="534"/>
      <c r="AO83" s="10"/>
      <c r="AP83" s="10"/>
      <c r="AY83" s="10"/>
      <c r="AZ83" s="10"/>
    </row>
    <row r="84" spans="5:52" ht="8.25" customHeight="1">
      <c r="E84" s="9"/>
      <c r="F84" s="9"/>
      <c r="O84" s="9"/>
      <c r="P84" s="9"/>
      <c r="W84" s="11"/>
      <c r="X84" s="12"/>
      <c r="Y84" s="12"/>
      <c r="Z84" s="12"/>
      <c r="AA84" s="12"/>
      <c r="AB84" s="12"/>
      <c r="AC84" s="12"/>
      <c r="AD84" s="12"/>
      <c r="AE84" s="12"/>
      <c r="AF84" s="12"/>
      <c r="AG84" s="12"/>
      <c r="AH84" s="13"/>
      <c r="AI84" s="533"/>
      <c r="AJ84" s="533"/>
      <c r="AK84" s="533"/>
      <c r="AL84" s="534"/>
      <c r="AO84" s="10"/>
      <c r="AP84" s="10"/>
      <c r="AY84" s="10"/>
      <c r="AZ84" s="10"/>
    </row>
    <row r="85" spans="5:52" ht="8.25" customHeight="1">
      <c r="E85" s="9"/>
      <c r="O85" s="9"/>
      <c r="P85" s="9"/>
      <c r="W85" s="9"/>
      <c r="X85" s="11"/>
      <c r="Y85" s="12"/>
      <c r="Z85" s="12"/>
      <c r="AA85" s="12"/>
      <c r="AB85" s="12"/>
      <c r="AC85" s="12"/>
      <c r="AD85" s="12"/>
      <c r="AE85" s="12"/>
      <c r="AF85" s="12"/>
      <c r="AG85" s="13"/>
      <c r="AH85" s="10"/>
      <c r="AO85" s="10"/>
      <c r="AP85" s="10"/>
      <c r="AZ85" s="10"/>
    </row>
    <row r="86" spans="5:52" ht="8.25" customHeight="1">
      <c r="E86" s="9"/>
      <c r="F86" s="9"/>
      <c r="O86" s="9"/>
      <c r="P86" s="9"/>
      <c r="W86" s="9"/>
      <c r="X86" s="9"/>
      <c r="AG86" s="10"/>
      <c r="AH86" s="10"/>
      <c r="AO86" s="10"/>
      <c r="AP86" s="10"/>
      <c r="AY86" s="10"/>
      <c r="AZ86" s="10"/>
    </row>
    <row r="87" spans="5:52" ht="8.25" customHeight="1">
      <c r="E87" s="9"/>
      <c r="F87" s="14"/>
      <c r="G87" s="15"/>
      <c r="I87" s="15"/>
      <c r="J87" s="15"/>
      <c r="K87" s="15"/>
      <c r="L87" s="15"/>
      <c r="M87" s="15"/>
      <c r="N87" s="15"/>
      <c r="O87" s="9"/>
      <c r="P87" s="14"/>
      <c r="Q87" s="15"/>
      <c r="R87" s="15"/>
      <c r="S87" s="15"/>
      <c r="T87" s="15"/>
      <c r="U87" s="15"/>
      <c r="V87" s="15"/>
      <c r="W87" s="9"/>
      <c r="X87" s="14"/>
      <c r="Y87" s="15"/>
      <c r="Z87" s="15"/>
      <c r="AA87" s="15"/>
      <c r="AB87" s="15"/>
      <c r="AC87" s="15"/>
      <c r="AD87" s="15"/>
      <c r="AE87" s="15"/>
      <c r="AF87" s="15"/>
      <c r="AG87" s="16"/>
      <c r="AH87" s="10"/>
      <c r="AI87" s="15"/>
      <c r="AJ87" s="15"/>
      <c r="AK87" s="15"/>
      <c r="AL87" s="15"/>
      <c r="AM87" s="15"/>
      <c r="AN87" s="15"/>
      <c r="AO87" s="16"/>
      <c r="AP87" s="10"/>
      <c r="AQ87" s="15"/>
      <c r="AR87" s="15"/>
      <c r="AS87" s="15"/>
      <c r="AT87" s="15"/>
      <c r="AU87" s="15"/>
      <c r="AV87" s="15"/>
      <c r="AX87" s="15"/>
      <c r="AY87" s="16"/>
      <c r="AZ87" s="10"/>
    </row>
    <row r="88" spans="5:52" ht="8.25" customHeight="1">
      <c r="E88" s="14"/>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6"/>
    </row>
    <row r="89" spans="5:52" ht="8.25" customHeight="1">
      <c r="G89" s="541">
        <v>47</v>
      </c>
      <c r="H89" s="541"/>
      <c r="J89" s="542">
        <v>40</v>
      </c>
      <c r="K89" s="542"/>
      <c r="L89" s="543"/>
      <c r="M89" s="19"/>
      <c r="N89" s="546">
        <v>38.5</v>
      </c>
      <c r="O89" s="547"/>
      <c r="P89" s="548"/>
      <c r="Q89" s="548"/>
      <c r="T89" s="551">
        <v>30.5</v>
      </c>
      <c r="U89" s="551"/>
      <c r="V89" s="552"/>
      <c r="W89" s="552"/>
      <c r="Z89" s="11"/>
      <c r="AA89" s="11"/>
      <c r="AB89" s="541">
        <v>24</v>
      </c>
      <c r="AC89" s="541"/>
      <c r="AD89" s="13"/>
      <c r="AE89" s="13"/>
      <c r="AH89" s="558">
        <v>17.5</v>
      </c>
      <c r="AI89" s="558"/>
      <c r="AJ89" s="559"/>
      <c r="AK89" s="559"/>
      <c r="AL89" s="12"/>
      <c r="AN89" s="547">
        <v>9.5</v>
      </c>
      <c r="AO89" s="547"/>
      <c r="AP89" s="548"/>
      <c r="AQ89" s="561"/>
      <c r="AR89" s="19"/>
      <c r="AS89" s="535">
        <v>8</v>
      </c>
      <c r="AT89" s="536"/>
      <c r="AU89" s="536"/>
      <c r="AW89" s="539">
        <v>1</v>
      </c>
      <c r="AX89" s="539"/>
    </row>
    <row r="90" spans="5:52" ht="8.25" customHeight="1">
      <c r="G90" s="531"/>
      <c r="H90" s="531"/>
      <c r="J90" s="544"/>
      <c r="K90" s="544"/>
      <c r="L90" s="545"/>
      <c r="M90" s="20"/>
      <c r="N90" s="549"/>
      <c r="O90" s="550"/>
      <c r="P90" s="525"/>
      <c r="Q90" s="525"/>
      <c r="T90" s="553"/>
      <c r="U90" s="553"/>
      <c r="V90" s="554"/>
      <c r="W90" s="554"/>
      <c r="Z90" s="9"/>
      <c r="AA90" s="9"/>
      <c r="AB90" s="531"/>
      <c r="AC90" s="531"/>
      <c r="AD90" s="10"/>
      <c r="AE90" s="10"/>
      <c r="AH90" s="560"/>
      <c r="AI90" s="560"/>
      <c r="AJ90" s="530"/>
      <c r="AK90" s="530"/>
      <c r="AN90" s="550"/>
      <c r="AO90" s="550"/>
      <c r="AP90" s="525"/>
      <c r="AQ90" s="562"/>
      <c r="AR90" s="20"/>
      <c r="AS90" s="537"/>
      <c r="AT90" s="538"/>
      <c r="AU90" s="538"/>
      <c r="AW90" s="540"/>
      <c r="AX90" s="540"/>
    </row>
    <row r="91" spans="5:52" ht="8.25" customHeight="1">
      <c r="W91" s="555">
        <v>26.5</v>
      </c>
      <c r="X91" s="555"/>
      <c r="Y91" s="556"/>
      <c r="Z91" s="9"/>
      <c r="AA91" s="14"/>
      <c r="AB91" s="15"/>
      <c r="AC91" s="15"/>
      <c r="AD91" s="16"/>
      <c r="AE91" s="10"/>
      <c r="AF91" s="557">
        <v>21.5</v>
      </c>
      <c r="AG91" s="555"/>
      <c r="AH91" s="555"/>
    </row>
    <row r="92" spans="5:52" ht="8.25" customHeight="1">
      <c r="W92" s="555"/>
      <c r="X92" s="555"/>
      <c r="Y92" s="556"/>
      <c r="Z92" s="14"/>
      <c r="AA92" s="15"/>
      <c r="AB92" s="15"/>
      <c r="AC92" s="15"/>
      <c r="AD92" s="15"/>
      <c r="AE92" s="16"/>
      <c r="AF92" s="557"/>
      <c r="AG92" s="555"/>
      <c r="AH92" s="555"/>
    </row>
    <row r="93" spans="5:52" ht="8.25" customHeight="1"/>
    <row r="94" spans="5:52" ht="8.25" customHeight="1">
      <c r="AG94" s="525" t="s">
        <v>54</v>
      </c>
      <c r="AH94" s="525"/>
      <c r="AI94" s="525"/>
      <c r="AJ94" s="525"/>
    </row>
    <row r="95" spans="5:52" ht="8.25" customHeight="1">
      <c r="AG95" s="525"/>
      <c r="AH95" s="525"/>
      <c r="AI95" s="525"/>
      <c r="AJ95" s="525"/>
    </row>
    <row r="96" spans="5:52" ht="8.25" customHeight="1"/>
    <row r="97" ht="8.25" customHeight="1"/>
    <row r="98" ht="8.25" customHeight="1"/>
  </sheetData>
  <mergeCells count="28">
    <mergeCell ref="W91:Y92"/>
    <mergeCell ref="AF91:AH92"/>
    <mergeCell ref="AH89:AK90"/>
    <mergeCell ref="AG94:AJ95"/>
    <mergeCell ref="AN89:AQ90"/>
    <mergeCell ref="G89:H90"/>
    <mergeCell ref="J89:L90"/>
    <mergeCell ref="N89:Q90"/>
    <mergeCell ref="T89:W90"/>
    <mergeCell ref="AB89:AC90"/>
    <mergeCell ref="AQ79:AT80"/>
    <mergeCell ref="BB50:BD51"/>
    <mergeCell ref="AB82:AC83"/>
    <mergeCell ref="AI83:AL84"/>
    <mergeCell ref="AS89:AU90"/>
    <mergeCell ref="AW89:AX90"/>
    <mergeCell ref="A38:C39"/>
    <mergeCell ref="BD42:BF43"/>
    <mergeCell ref="AD43:AF44"/>
    <mergeCell ref="AD14:AE15"/>
    <mergeCell ref="BD47:BF48"/>
    <mergeCell ref="R5:U6"/>
    <mergeCell ref="AG5:AI6"/>
    <mergeCell ref="AS5:AV6"/>
    <mergeCell ref="AD10:AE11"/>
    <mergeCell ref="BC10:BD11"/>
    <mergeCell ref="AK11:AM12"/>
    <mergeCell ref="AS12:AV13"/>
  </mergeCells>
  <phoneticPr fontId="6"/>
  <pageMargins left="0.7" right="0.7" top="0.75" bottom="0.75" header="0.3" footer="0.3"/>
  <pageSetup paperSize="9" fitToWidth="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B62"/>
  <sheetViews>
    <sheetView workbookViewId="0">
      <selection activeCell="AK18" sqref="AK18"/>
    </sheetView>
  </sheetViews>
  <sheetFormatPr defaultColWidth="9" defaultRowHeight="13.5"/>
  <cols>
    <col min="1" max="75" width="3" style="21" customWidth="1"/>
    <col min="76" max="16384" width="9" style="21"/>
  </cols>
  <sheetData>
    <row r="1" spans="2:28" ht="13.5" customHeight="1">
      <c r="B1" s="467" t="s">
        <v>165</v>
      </c>
      <c r="C1" s="467"/>
      <c r="D1" s="467"/>
      <c r="E1" s="467"/>
      <c r="F1" s="467"/>
      <c r="G1" s="467"/>
      <c r="H1" s="467"/>
      <c r="I1" s="467"/>
      <c r="J1" s="467"/>
      <c r="K1" s="467"/>
      <c r="L1" s="467"/>
      <c r="M1" s="467"/>
      <c r="N1" s="467"/>
      <c r="O1" s="467"/>
      <c r="P1" s="467"/>
      <c r="W1" s="497" t="s">
        <v>30</v>
      </c>
      <c r="X1" s="498"/>
      <c r="Y1" s="498"/>
      <c r="Z1" s="499"/>
    </row>
    <row r="2" spans="2:28">
      <c r="B2" s="23"/>
      <c r="C2" s="23"/>
      <c r="D2" s="23"/>
      <c r="E2" s="23"/>
      <c r="F2" s="23"/>
      <c r="G2" s="23"/>
      <c r="H2" s="23"/>
      <c r="I2" s="23"/>
      <c r="J2" s="23"/>
      <c r="K2" s="23"/>
      <c r="L2" s="23"/>
      <c r="M2" s="23"/>
      <c r="N2" s="23"/>
      <c r="R2" s="22" t="s">
        <v>29</v>
      </c>
      <c r="W2" s="500"/>
      <c r="X2" s="501"/>
      <c r="Y2" s="501"/>
      <c r="Z2" s="502"/>
    </row>
    <row r="3" spans="2:28" ht="13.5" customHeight="1">
      <c r="B3" s="23"/>
      <c r="N3" s="23"/>
      <c r="W3" s="503"/>
      <c r="X3" s="504"/>
      <c r="Y3" s="504"/>
      <c r="Z3" s="505"/>
    </row>
    <row r="4" spans="2:28" ht="13.5" customHeight="1">
      <c r="B4" s="23"/>
      <c r="D4" s="572" t="s">
        <v>236</v>
      </c>
      <c r="E4" s="572"/>
      <c r="F4" s="572"/>
      <c r="G4" s="572"/>
      <c r="H4" s="572"/>
      <c r="I4" s="572"/>
      <c r="J4" s="572"/>
      <c r="K4" s="572"/>
      <c r="L4" s="572"/>
      <c r="N4" s="23"/>
      <c r="O4" s="23"/>
      <c r="P4" s="23"/>
      <c r="Q4" s="23"/>
      <c r="R4" s="23"/>
      <c r="S4" s="23"/>
      <c r="T4" s="23"/>
      <c r="U4" s="23"/>
      <c r="V4" s="23"/>
      <c r="W4" s="23"/>
      <c r="X4" s="23"/>
      <c r="Y4" s="23"/>
      <c r="Z4" s="23"/>
      <c r="AA4" s="23"/>
      <c r="AB4" s="23"/>
    </row>
    <row r="5" spans="2:28" ht="14.25" customHeight="1">
      <c r="B5" s="23"/>
      <c r="C5" s="29"/>
      <c r="D5" s="572"/>
      <c r="E5" s="572"/>
      <c r="F5" s="572"/>
      <c r="G5" s="572"/>
      <c r="H5" s="572"/>
      <c r="I5" s="572"/>
      <c r="J5" s="572"/>
      <c r="K5" s="572"/>
      <c r="L5" s="572"/>
      <c r="M5" s="29"/>
      <c r="N5" s="24"/>
      <c r="Q5" s="28"/>
      <c r="R5" s="28"/>
      <c r="S5" s="28"/>
      <c r="T5" s="28"/>
      <c r="U5" s="28"/>
      <c r="V5" s="28"/>
      <c r="W5" s="28"/>
      <c r="X5" s="28"/>
      <c r="Y5" s="28"/>
      <c r="Z5" s="28"/>
      <c r="AA5" s="28"/>
      <c r="AB5" s="23"/>
    </row>
    <row r="6" spans="2:28" ht="14.25" customHeight="1">
      <c r="B6" s="23"/>
      <c r="C6" s="29"/>
      <c r="D6" s="572"/>
      <c r="E6" s="572"/>
      <c r="F6" s="572"/>
      <c r="G6" s="572"/>
      <c r="H6" s="572"/>
      <c r="I6" s="572"/>
      <c r="J6" s="572"/>
      <c r="K6" s="572"/>
      <c r="L6" s="572"/>
      <c r="M6" s="29"/>
      <c r="N6" s="24"/>
      <c r="Q6" s="507" t="s">
        <v>40</v>
      </c>
      <c r="R6" s="507"/>
      <c r="S6" s="507"/>
      <c r="T6" s="507"/>
      <c r="U6" s="507"/>
      <c r="V6" s="507"/>
      <c r="W6" s="507"/>
      <c r="X6" s="507"/>
      <c r="Y6" s="507"/>
      <c r="Z6" s="507"/>
      <c r="AA6" s="507"/>
      <c r="AB6" s="23"/>
    </row>
    <row r="7" spans="2:28" ht="14.25" customHeight="1">
      <c r="B7" s="23"/>
      <c r="C7" s="29"/>
      <c r="D7" s="572"/>
      <c r="E7" s="572"/>
      <c r="F7" s="572"/>
      <c r="G7" s="572"/>
      <c r="H7" s="572"/>
      <c r="I7" s="572"/>
      <c r="J7" s="572"/>
      <c r="K7" s="572"/>
      <c r="L7" s="572"/>
      <c r="M7" s="29"/>
      <c r="N7" s="24"/>
      <c r="Q7" s="507"/>
      <c r="R7" s="507"/>
      <c r="S7" s="507"/>
      <c r="T7" s="507"/>
      <c r="U7" s="507"/>
      <c r="V7" s="507"/>
      <c r="W7" s="507"/>
      <c r="X7" s="507"/>
      <c r="Y7" s="507"/>
      <c r="Z7" s="507"/>
      <c r="AA7" s="507"/>
      <c r="AB7" s="23"/>
    </row>
    <row r="8" spans="2:28" ht="14.25" customHeight="1">
      <c r="B8" s="23"/>
      <c r="C8" s="29"/>
      <c r="D8" s="572"/>
      <c r="E8" s="572"/>
      <c r="F8" s="572"/>
      <c r="G8" s="572"/>
      <c r="H8" s="572"/>
      <c r="I8" s="572"/>
      <c r="J8" s="572"/>
      <c r="K8" s="572"/>
      <c r="L8" s="572"/>
      <c r="M8" s="29"/>
      <c r="N8" s="24"/>
      <c r="O8" s="471" t="s">
        <v>148</v>
      </c>
      <c r="P8" s="472"/>
      <c r="Q8" s="28"/>
      <c r="R8" s="28"/>
      <c r="S8" s="28"/>
      <c r="T8" s="28"/>
      <c r="U8" s="28"/>
      <c r="V8" s="28"/>
      <c r="W8" s="28"/>
      <c r="X8" s="28"/>
      <c r="Y8" s="28"/>
      <c r="Z8" s="28"/>
      <c r="AA8" s="28"/>
      <c r="AB8" s="23"/>
    </row>
    <row r="9" spans="2:28" ht="14.25" customHeight="1">
      <c r="B9" s="23"/>
      <c r="D9" s="572"/>
      <c r="E9" s="572"/>
      <c r="F9" s="572"/>
      <c r="G9" s="572"/>
      <c r="H9" s="572"/>
      <c r="I9" s="572"/>
      <c r="J9" s="572"/>
      <c r="K9" s="572"/>
      <c r="L9" s="572"/>
      <c r="N9" s="24"/>
      <c r="P9" s="510" t="s">
        <v>237</v>
      </c>
      <c r="Q9" s="511"/>
      <c r="R9" s="511"/>
      <c r="S9" s="511"/>
      <c r="T9" s="511"/>
      <c r="U9" s="511"/>
      <c r="V9" s="511"/>
      <c r="W9" s="511"/>
      <c r="X9" s="511"/>
      <c r="Y9" s="511"/>
      <c r="Z9" s="511"/>
      <c r="AA9" s="511"/>
      <c r="AB9" s="23"/>
    </row>
    <row r="10" spans="2:28" ht="10.5" customHeight="1">
      <c r="B10" s="23"/>
      <c r="D10" s="572"/>
      <c r="E10" s="572"/>
      <c r="F10" s="572"/>
      <c r="G10" s="572"/>
      <c r="H10" s="572"/>
      <c r="I10" s="572"/>
      <c r="J10" s="572"/>
      <c r="K10" s="572"/>
      <c r="L10" s="572"/>
      <c r="N10" s="24"/>
      <c r="P10" s="511"/>
      <c r="Q10" s="511"/>
      <c r="R10" s="511"/>
      <c r="S10" s="511"/>
      <c r="T10" s="511"/>
      <c r="U10" s="511"/>
      <c r="V10" s="511"/>
      <c r="W10" s="511"/>
      <c r="X10" s="511"/>
      <c r="Y10" s="511"/>
      <c r="Z10" s="511"/>
      <c r="AA10" s="511"/>
      <c r="AB10" s="23"/>
    </row>
    <row r="11" spans="2:28" ht="9.75" customHeight="1">
      <c r="B11" s="23"/>
      <c r="D11" s="572"/>
      <c r="E11" s="572"/>
      <c r="F11" s="572"/>
      <c r="G11" s="572"/>
      <c r="H11" s="572"/>
      <c r="I11" s="572"/>
      <c r="J11" s="572"/>
      <c r="K11" s="572"/>
      <c r="L11" s="572"/>
      <c r="N11" s="24"/>
      <c r="Z11" s="253"/>
      <c r="AA11" s="253"/>
      <c r="AB11" s="23"/>
    </row>
    <row r="12" spans="2:28" ht="11.25" customHeight="1" thickBot="1">
      <c r="B12" s="23"/>
      <c r="D12" s="572"/>
      <c r="E12" s="572"/>
      <c r="F12" s="572"/>
      <c r="G12" s="572"/>
      <c r="H12" s="572"/>
      <c r="I12" s="572"/>
      <c r="J12" s="572"/>
      <c r="K12" s="572"/>
      <c r="L12" s="572"/>
      <c r="N12" s="24"/>
      <c r="Q12" s="490" t="s">
        <v>43</v>
      </c>
      <c r="R12" s="491"/>
      <c r="S12" s="491"/>
      <c r="T12" s="491"/>
      <c r="U12" s="491"/>
      <c r="V12" s="491"/>
      <c r="W12" s="492"/>
      <c r="X12" s="105"/>
      <c r="Z12" s="253"/>
      <c r="AA12" s="253"/>
      <c r="AB12" s="23"/>
    </row>
    <row r="13" spans="2:28" ht="14.25" customHeight="1">
      <c r="B13" s="23"/>
      <c r="D13" s="572"/>
      <c r="E13" s="572"/>
      <c r="F13" s="572"/>
      <c r="G13" s="572"/>
      <c r="H13" s="572"/>
      <c r="I13" s="572"/>
      <c r="J13" s="572"/>
      <c r="K13" s="572"/>
      <c r="L13" s="572"/>
      <c r="N13" s="24"/>
      <c r="O13" s="230"/>
      <c r="P13" s="111"/>
      <c r="Q13" s="31"/>
      <c r="R13" s="112"/>
      <c r="S13" s="112"/>
      <c r="T13" s="112"/>
      <c r="U13" s="112"/>
      <c r="V13" s="31"/>
      <c r="W13" s="31"/>
      <c r="X13" s="113"/>
      <c r="Z13" s="253"/>
      <c r="AA13" s="253"/>
      <c r="AB13" s="23"/>
    </row>
    <row r="14" spans="2:28" ht="14.25" customHeight="1">
      <c r="B14" s="23"/>
      <c r="C14" s="29"/>
      <c r="D14" s="572"/>
      <c r="E14" s="572"/>
      <c r="F14" s="572"/>
      <c r="G14" s="572"/>
      <c r="H14" s="572"/>
      <c r="I14" s="572"/>
      <c r="J14" s="572"/>
      <c r="K14" s="572"/>
      <c r="L14" s="572"/>
      <c r="M14" s="29"/>
      <c r="N14" s="24"/>
      <c r="O14" s="29" t="s">
        <v>147</v>
      </c>
      <c r="P14" s="114"/>
      <c r="Q14" s="107"/>
      <c r="R14" s="107"/>
      <c r="S14" s="107"/>
      <c r="T14" s="107"/>
      <c r="U14" s="107"/>
      <c r="V14" s="107"/>
      <c r="W14" s="107"/>
      <c r="X14" s="115"/>
      <c r="Y14" s="29" t="s">
        <v>147</v>
      </c>
      <c r="Z14" s="253"/>
      <c r="AA14" s="253"/>
      <c r="AB14" s="23"/>
    </row>
    <row r="15" spans="2:28" ht="14.25" customHeight="1">
      <c r="B15" s="23"/>
      <c r="C15" s="29"/>
      <c r="D15" s="572"/>
      <c r="E15" s="572"/>
      <c r="F15" s="572"/>
      <c r="G15" s="572"/>
      <c r="H15" s="572"/>
      <c r="I15" s="572"/>
      <c r="J15" s="572"/>
      <c r="K15" s="572"/>
      <c r="L15" s="572"/>
      <c r="M15" s="29"/>
      <c r="N15" s="24"/>
      <c r="O15" s="230"/>
      <c r="P15" s="116"/>
      <c r="Q15" s="117"/>
      <c r="R15" s="495" t="s">
        <v>160</v>
      </c>
      <c r="S15" s="496"/>
      <c r="T15" s="496"/>
      <c r="U15" s="496"/>
      <c r="V15" s="117"/>
      <c r="W15" s="117"/>
      <c r="X15" s="115"/>
      <c r="Z15" s="253"/>
      <c r="AA15" s="253"/>
      <c r="AB15" s="23"/>
    </row>
    <row r="16" spans="2:28" ht="14.25" customHeight="1">
      <c r="B16" s="23"/>
      <c r="C16" s="29"/>
      <c r="D16" s="572"/>
      <c r="E16" s="572"/>
      <c r="F16" s="572"/>
      <c r="G16" s="572"/>
      <c r="H16" s="572"/>
      <c r="I16" s="572"/>
      <c r="J16" s="572"/>
      <c r="K16" s="572"/>
      <c r="L16" s="572"/>
      <c r="M16" s="29"/>
      <c r="N16" s="24"/>
      <c r="O16" s="230"/>
      <c r="P16" s="116"/>
      <c r="Q16" s="117"/>
      <c r="R16" s="496"/>
      <c r="S16" s="496"/>
      <c r="T16" s="496"/>
      <c r="U16" s="496"/>
      <c r="V16" s="117"/>
      <c r="W16" s="117"/>
      <c r="X16" s="115"/>
      <c r="Z16" s="253"/>
      <c r="AA16" s="253"/>
      <c r="AB16" s="23"/>
    </row>
    <row r="17" spans="2:28" ht="14.25" customHeight="1">
      <c r="B17" s="23"/>
      <c r="C17" s="29"/>
      <c r="D17" s="572"/>
      <c r="E17" s="572"/>
      <c r="F17" s="572"/>
      <c r="G17" s="572"/>
      <c r="H17" s="572"/>
      <c r="I17" s="572"/>
      <c r="J17" s="572"/>
      <c r="K17" s="572"/>
      <c r="L17" s="572"/>
      <c r="M17" s="29"/>
      <c r="N17" s="24"/>
      <c r="O17" s="230"/>
      <c r="P17" s="114"/>
      <c r="Q17" s="107"/>
      <c r="R17" s="496"/>
      <c r="S17" s="496"/>
      <c r="T17" s="496"/>
      <c r="U17" s="496"/>
      <c r="V17" s="107"/>
      <c r="W17" s="107"/>
      <c r="X17" s="115"/>
      <c r="Z17" s="253"/>
      <c r="AA17" s="253"/>
      <c r="AB17" s="23"/>
    </row>
    <row r="18" spans="2:28" ht="14.25" customHeight="1">
      <c r="B18" s="23"/>
      <c r="D18" s="572"/>
      <c r="E18" s="572"/>
      <c r="F18" s="572"/>
      <c r="G18" s="572"/>
      <c r="H18" s="572"/>
      <c r="I18" s="572"/>
      <c r="J18" s="572"/>
      <c r="K18" s="572"/>
      <c r="L18" s="572"/>
      <c r="N18" s="24"/>
      <c r="O18" s="29" t="s">
        <v>147</v>
      </c>
      <c r="P18" s="114"/>
      <c r="Q18" s="107"/>
      <c r="R18" s="107"/>
      <c r="S18" s="107"/>
      <c r="T18" s="107"/>
      <c r="U18" s="107"/>
      <c r="V18" s="107"/>
      <c r="W18" s="107"/>
      <c r="X18" s="115"/>
      <c r="Y18" s="29" t="s">
        <v>147</v>
      </c>
      <c r="Z18" s="253"/>
      <c r="AA18" s="253"/>
      <c r="AB18" s="23"/>
    </row>
    <row r="19" spans="2:28" ht="14.25" customHeight="1" thickBot="1">
      <c r="B19" s="23"/>
      <c r="N19" s="24"/>
      <c r="P19" s="35"/>
      <c r="Q19" s="118"/>
      <c r="R19" s="118"/>
      <c r="S19" s="118"/>
      <c r="T19" s="118"/>
      <c r="U19" s="118"/>
      <c r="V19" s="118"/>
      <c r="W19" s="118"/>
      <c r="X19" s="119"/>
      <c r="Z19" s="253"/>
      <c r="AA19" s="253"/>
      <c r="AB19" s="23"/>
    </row>
    <row r="20" spans="2:28">
      <c r="B20" s="23"/>
      <c r="C20" s="24"/>
      <c r="D20" s="24"/>
      <c r="E20" s="24"/>
      <c r="F20" s="24"/>
      <c r="G20" s="24"/>
      <c r="H20" s="24"/>
      <c r="I20" s="24"/>
      <c r="J20" s="24"/>
      <c r="K20" s="24"/>
      <c r="L20" s="24"/>
      <c r="M20" s="24"/>
      <c r="N20" s="24"/>
      <c r="Q20" s="468" t="s">
        <v>42</v>
      </c>
      <c r="R20" s="469"/>
      <c r="V20" s="468" t="s">
        <v>42</v>
      </c>
      <c r="W20" s="470"/>
      <c r="Z20" s="253"/>
      <c r="AA20" s="253"/>
      <c r="AB20" s="23"/>
    </row>
    <row r="21" spans="2:28" ht="14.25" thickBot="1">
      <c r="B21" s="23"/>
      <c r="F21" s="29" t="s">
        <v>147</v>
      </c>
      <c r="G21" s="29"/>
      <c r="H21" s="29"/>
      <c r="I21" s="29" t="s">
        <v>147</v>
      </c>
      <c r="N21" s="24"/>
      <c r="O21" s="24"/>
      <c r="P21" s="24"/>
      <c r="Q21" s="24"/>
      <c r="R21" s="24"/>
      <c r="S21" s="24"/>
      <c r="T21" s="24"/>
      <c r="U21" s="24"/>
      <c r="V21" s="24"/>
      <c r="W21" s="24"/>
      <c r="X21" s="24"/>
      <c r="Y21" s="24"/>
      <c r="Z21" s="24"/>
      <c r="AA21" s="24"/>
      <c r="AB21" s="23"/>
    </row>
    <row r="22" spans="2:28" ht="14.25" customHeight="1" thickBot="1">
      <c r="B22" s="23"/>
      <c r="E22" s="30"/>
      <c r="F22" s="31"/>
      <c r="G22" s="31"/>
      <c r="H22" s="31"/>
      <c r="I22" s="31"/>
      <c r="J22" s="32"/>
      <c r="N22" s="24"/>
      <c r="Q22" s="29" t="s">
        <v>147</v>
      </c>
      <c r="R22" s="106"/>
      <c r="S22" s="29" t="s">
        <v>147</v>
      </c>
      <c r="T22" s="106"/>
      <c r="U22" s="106"/>
      <c r="V22" s="106"/>
      <c r="W22" s="29" t="s">
        <v>147</v>
      </c>
      <c r="X22" s="106"/>
      <c r="Y22" s="29" t="s">
        <v>147</v>
      </c>
      <c r="Z22" s="106"/>
      <c r="AB22" s="23"/>
    </row>
    <row r="23" spans="2:28" ht="14.25" customHeight="1">
      <c r="B23" s="23"/>
      <c r="E23" s="33"/>
      <c r="F23" s="107"/>
      <c r="G23" s="107"/>
      <c r="H23" s="107"/>
      <c r="I23" s="107"/>
      <c r="J23" s="34"/>
      <c r="K23" s="487" t="s">
        <v>44</v>
      </c>
      <c r="N23" s="24"/>
      <c r="P23" s="111"/>
      <c r="Q23" s="31"/>
      <c r="R23" s="31"/>
      <c r="S23" s="120"/>
      <c r="T23" s="121"/>
      <c r="V23" s="111"/>
      <c r="W23" s="31"/>
      <c r="X23" s="31"/>
      <c r="Y23" s="120"/>
      <c r="Z23" s="121"/>
      <c r="AB23" s="23"/>
    </row>
    <row r="24" spans="2:28" ht="14.25" customHeight="1">
      <c r="B24" s="23"/>
      <c r="D24" s="493" t="s">
        <v>42</v>
      </c>
      <c r="E24" s="33"/>
      <c r="F24" s="107"/>
      <c r="G24" s="107"/>
      <c r="H24" s="107"/>
      <c r="I24" s="107"/>
      <c r="J24" s="34"/>
      <c r="K24" s="488"/>
      <c r="N24" s="24"/>
      <c r="O24" s="568" t="s">
        <v>166</v>
      </c>
      <c r="P24" s="114"/>
      <c r="Q24" s="107"/>
      <c r="R24" s="107"/>
      <c r="S24" s="107"/>
      <c r="T24" s="34"/>
      <c r="U24" s="566" t="s">
        <v>42</v>
      </c>
      <c r="V24" s="114"/>
      <c r="W24" s="107"/>
      <c r="X24" s="107"/>
      <c r="Y24" s="107"/>
      <c r="Z24" s="34"/>
      <c r="AA24" s="563" t="s">
        <v>166</v>
      </c>
      <c r="AB24" s="23"/>
    </row>
    <row r="25" spans="2:28" ht="14.25" customHeight="1">
      <c r="B25" s="23"/>
      <c r="D25" s="494"/>
      <c r="E25" s="33"/>
      <c r="F25" s="495" t="s">
        <v>161</v>
      </c>
      <c r="G25" s="496"/>
      <c r="H25" s="496"/>
      <c r="I25" s="496"/>
      <c r="J25" s="34"/>
      <c r="K25" s="488"/>
      <c r="N25" s="24"/>
      <c r="O25" s="569"/>
      <c r="P25" s="114"/>
      <c r="Q25" s="565" t="s">
        <v>168</v>
      </c>
      <c r="R25" s="565"/>
      <c r="S25" s="565"/>
      <c r="T25" s="34"/>
      <c r="U25" s="567"/>
      <c r="V25" s="114"/>
      <c r="W25" s="565" t="s">
        <v>167</v>
      </c>
      <c r="X25" s="565"/>
      <c r="Y25" s="565"/>
      <c r="Z25" s="34"/>
      <c r="AA25" s="564"/>
      <c r="AB25" s="23"/>
    </row>
    <row r="26" spans="2:28" ht="14.25" customHeight="1">
      <c r="B26" s="23"/>
      <c r="E26" s="33"/>
      <c r="F26" s="496"/>
      <c r="G26" s="496"/>
      <c r="H26" s="496"/>
      <c r="I26" s="496"/>
      <c r="J26" s="34"/>
      <c r="K26" s="488"/>
      <c r="N26" s="24"/>
      <c r="O26" s="569"/>
      <c r="P26" s="114"/>
      <c r="Q26" s="565"/>
      <c r="R26" s="565"/>
      <c r="S26" s="565"/>
      <c r="T26" s="34"/>
      <c r="V26" s="114"/>
      <c r="W26" s="565"/>
      <c r="X26" s="565"/>
      <c r="Y26" s="565"/>
      <c r="Z26" s="34"/>
      <c r="AA26" s="564"/>
      <c r="AB26" s="23"/>
    </row>
    <row r="27" spans="2:28" ht="14.25" customHeight="1">
      <c r="B27" s="23"/>
      <c r="E27" s="33"/>
      <c r="F27" s="496"/>
      <c r="G27" s="496"/>
      <c r="H27" s="496"/>
      <c r="I27" s="496"/>
      <c r="J27" s="34"/>
      <c r="K27" s="488"/>
      <c r="N27" s="24"/>
      <c r="O27" s="569"/>
      <c r="P27" s="114"/>
      <c r="Q27" s="107"/>
      <c r="R27" s="107"/>
      <c r="S27" s="107"/>
      <c r="T27" s="34"/>
      <c r="U27" s="566" t="s">
        <v>42</v>
      </c>
      <c r="V27" s="114"/>
      <c r="W27" s="107"/>
      <c r="X27" s="107"/>
      <c r="Y27" s="107"/>
      <c r="Z27" s="34"/>
      <c r="AA27" s="564"/>
      <c r="AB27" s="23"/>
    </row>
    <row r="28" spans="2:28" ht="14.25" customHeight="1">
      <c r="B28" s="23"/>
      <c r="D28" s="493" t="s">
        <v>42</v>
      </c>
      <c r="E28" s="33"/>
      <c r="F28" s="107"/>
      <c r="G28" s="107"/>
      <c r="H28" s="107"/>
      <c r="I28" s="107"/>
      <c r="J28" s="34"/>
      <c r="K28" s="488"/>
      <c r="N28" s="24"/>
      <c r="O28" s="570"/>
      <c r="P28" s="114"/>
      <c r="Q28" s="107"/>
      <c r="R28" s="107"/>
      <c r="S28" s="107"/>
      <c r="T28" s="34"/>
      <c r="U28" s="567"/>
      <c r="V28" s="114"/>
      <c r="W28" s="107"/>
      <c r="X28" s="107"/>
      <c r="Y28" s="107"/>
      <c r="Z28" s="34"/>
      <c r="AA28" s="564"/>
      <c r="AB28" s="23"/>
    </row>
    <row r="29" spans="2:28" ht="14.25" customHeight="1" thickBot="1">
      <c r="B29" s="23"/>
      <c r="D29" s="494"/>
      <c r="E29" s="33"/>
      <c r="F29" s="107"/>
      <c r="G29" s="107"/>
      <c r="H29" s="107"/>
      <c r="I29" s="107"/>
      <c r="J29" s="34"/>
      <c r="K29" s="488"/>
      <c r="N29" s="24"/>
      <c r="P29" s="35"/>
      <c r="Q29" s="118"/>
      <c r="R29" s="118"/>
      <c r="S29" s="118"/>
      <c r="T29" s="119"/>
      <c r="V29" s="35"/>
      <c r="W29" s="118"/>
      <c r="X29" s="118"/>
      <c r="Y29" s="118"/>
      <c r="Z29" s="119"/>
      <c r="AA29" s="254"/>
      <c r="AB29" s="23"/>
    </row>
    <row r="30" spans="2:28" ht="14.25" customHeight="1">
      <c r="B30" s="23"/>
      <c r="E30" s="33"/>
      <c r="F30" s="107"/>
      <c r="G30" s="107"/>
      <c r="H30" s="107"/>
      <c r="I30" s="107"/>
      <c r="J30" s="34"/>
      <c r="K30" s="489"/>
      <c r="N30" s="24"/>
      <c r="Q30" s="29" t="s">
        <v>147</v>
      </c>
      <c r="R30" s="106"/>
      <c r="S30" s="29" t="s">
        <v>147</v>
      </c>
      <c r="T30" s="571"/>
      <c r="U30" s="571"/>
      <c r="V30" s="106"/>
      <c r="W30" s="29" t="s">
        <v>147</v>
      </c>
      <c r="X30" s="106"/>
      <c r="Y30" s="29" t="s">
        <v>147</v>
      </c>
      <c r="Z30" s="106"/>
      <c r="AB30" s="23"/>
    </row>
    <row r="31" spans="2:28" ht="14.25" customHeight="1" thickBot="1">
      <c r="B31" s="23"/>
      <c r="E31" s="35"/>
      <c r="F31" s="36"/>
      <c r="G31" s="36"/>
      <c r="H31" s="36"/>
      <c r="I31" s="36"/>
      <c r="J31" s="37"/>
      <c r="N31" s="24"/>
      <c r="AB31" s="23"/>
    </row>
    <row r="32" spans="2:28" ht="13.5" customHeight="1">
      <c r="B32" s="23"/>
      <c r="F32" s="29" t="s">
        <v>147</v>
      </c>
      <c r="G32" s="29"/>
      <c r="H32" s="29"/>
      <c r="I32" s="29" t="s">
        <v>147</v>
      </c>
      <c r="N32" s="24"/>
      <c r="O32" s="471" t="s">
        <v>148</v>
      </c>
      <c r="P32" s="472"/>
      <c r="Q32" s="475" t="s">
        <v>163</v>
      </c>
      <c r="R32" s="476"/>
      <c r="S32" s="476"/>
      <c r="T32" s="477"/>
      <c r="U32" s="25"/>
      <c r="V32" s="25"/>
      <c r="W32" s="25"/>
      <c r="X32" s="25"/>
      <c r="Y32" s="25"/>
      <c r="Z32" s="25"/>
      <c r="AA32" s="25"/>
      <c r="AB32" s="23"/>
    </row>
    <row r="33" spans="2:28">
      <c r="B33" s="23"/>
      <c r="C33" s="24"/>
      <c r="D33" s="24"/>
      <c r="E33" s="24"/>
      <c r="F33" s="24"/>
      <c r="G33" s="24"/>
      <c r="H33" s="24"/>
      <c r="I33" s="24"/>
      <c r="J33" s="24"/>
      <c r="K33" s="24"/>
      <c r="L33" s="24"/>
      <c r="M33" s="24"/>
      <c r="N33" s="24"/>
      <c r="O33" s="473"/>
      <c r="P33" s="474"/>
      <c r="Q33" s="478"/>
      <c r="R33" s="479"/>
      <c r="S33" s="479"/>
      <c r="T33" s="480"/>
      <c r="AB33" s="23"/>
    </row>
    <row r="34" spans="2:28">
      <c r="B34" s="23"/>
      <c r="N34" s="24"/>
      <c r="Q34" s="481"/>
      <c r="R34" s="482"/>
      <c r="S34" s="482"/>
      <c r="T34" s="483"/>
      <c r="AB34" s="23"/>
    </row>
    <row r="35" spans="2:28" ht="13.5" customHeight="1">
      <c r="B35" s="23"/>
      <c r="N35" s="24"/>
      <c r="S35" s="484" t="s">
        <v>31</v>
      </c>
      <c r="T35" s="484"/>
      <c r="U35" s="484"/>
      <c r="V35" s="484"/>
      <c r="W35" s="484"/>
      <c r="X35" s="484"/>
      <c r="AB35" s="23"/>
    </row>
    <row r="36" spans="2:28" ht="13.5" customHeight="1">
      <c r="B36" s="23"/>
      <c r="I36" s="28"/>
      <c r="J36" s="28"/>
      <c r="K36" s="28"/>
      <c r="L36" s="28"/>
      <c r="M36" s="28"/>
      <c r="N36" s="24"/>
      <c r="S36" s="484"/>
      <c r="T36" s="484"/>
      <c r="U36" s="484"/>
      <c r="V36" s="484"/>
      <c r="W36" s="484"/>
      <c r="X36" s="484"/>
      <c r="AB36" s="23"/>
    </row>
    <row r="37" spans="2:28" ht="13.5" customHeight="1">
      <c r="B37" s="23"/>
      <c r="I37" s="485" t="s">
        <v>41</v>
      </c>
      <c r="J37" s="485"/>
      <c r="K37" s="485"/>
      <c r="L37" s="485"/>
      <c r="M37" s="485"/>
      <c r="N37" s="24"/>
      <c r="S37" s="484"/>
      <c r="T37" s="484"/>
      <c r="U37" s="484"/>
      <c r="V37" s="484"/>
      <c r="W37" s="484"/>
      <c r="X37" s="484"/>
      <c r="AB37" s="23"/>
    </row>
    <row r="38" spans="2:28">
      <c r="B38" s="23"/>
      <c r="I38" s="485"/>
      <c r="J38" s="485"/>
      <c r="K38" s="485"/>
      <c r="L38" s="485"/>
      <c r="M38" s="485"/>
      <c r="N38" s="24"/>
      <c r="AB38" s="23"/>
    </row>
    <row r="39" spans="2:28">
      <c r="B39" s="23"/>
      <c r="I39" s="485"/>
      <c r="J39" s="485"/>
      <c r="K39" s="485"/>
      <c r="L39" s="485"/>
      <c r="M39" s="485"/>
      <c r="N39" s="24"/>
      <c r="AB39" s="23"/>
    </row>
    <row r="40" spans="2:28" ht="14.25" thickBot="1">
      <c r="B40" s="23"/>
      <c r="I40" s="485"/>
      <c r="J40" s="485"/>
      <c r="K40" s="485"/>
      <c r="L40" s="485"/>
      <c r="M40" s="485"/>
      <c r="N40" s="23"/>
      <c r="O40" s="23"/>
      <c r="P40" s="23"/>
      <c r="Q40" s="23"/>
      <c r="R40" s="23"/>
      <c r="S40" s="23"/>
      <c r="T40" s="23"/>
      <c r="U40" s="23"/>
      <c r="V40" s="23"/>
      <c r="W40" s="23"/>
      <c r="X40" s="23"/>
      <c r="Y40" s="23"/>
      <c r="Z40" s="23"/>
      <c r="AA40" s="23"/>
      <c r="AB40" s="23"/>
    </row>
    <row r="41" spans="2:28" ht="13.5" customHeight="1">
      <c r="B41" s="23"/>
      <c r="I41" s="28"/>
      <c r="J41" s="28"/>
      <c r="K41" s="28"/>
      <c r="L41" s="28"/>
      <c r="M41" s="28"/>
      <c r="N41" s="23"/>
      <c r="O41" s="461" t="s">
        <v>85</v>
      </c>
      <c r="P41" s="462"/>
      <c r="Q41" s="462"/>
      <c r="R41" s="462"/>
      <c r="S41" s="462"/>
      <c r="T41" s="462"/>
      <c r="U41" s="462"/>
      <c r="V41" s="462"/>
      <c r="W41" s="462"/>
      <c r="X41" s="462"/>
      <c r="Y41" s="462"/>
      <c r="Z41" s="462"/>
      <c r="AA41" s="463"/>
      <c r="AB41" s="22"/>
    </row>
    <row r="42" spans="2:28" ht="14.25" thickBot="1">
      <c r="B42" s="23"/>
      <c r="C42" s="23"/>
      <c r="D42" s="23"/>
      <c r="E42" s="23"/>
      <c r="F42" s="23"/>
      <c r="G42" s="23"/>
      <c r="H42" s="23"/>
      <c r="I42" s="23"/>
      <c r="J42" s="23"/>
      <c r="K42" s="23"/>
      <c r="L42" s="23"/>
      <c r="M42" s="23"/>
      <c r="N42" s="23"/>
      <c r="O42" s="464"/>
      <c r="P42" s="465"/>
      <c r="Q42" s="465"/>
      <c r="R42" s="465"/>
      <c r="S42" s="465"/>
      <c r="T42" s="465"/>
      <c r="U42" s="465"/>
      <c r="V42" s="465"/>
      <c r="W42" s="465"/>
      <c r="X42" s="465"/>
      <c r="Y42" s="465"/>
      <c r="Z42" s="465"/>
      <c r="AA42" s="466"/>
      <c r="AB42" s="22"/>
    </row>
    <row r="43" spans="2:28">
      <c r="B43" s="23"/>
      <c r="D43" s="21" t="s">
        <v>32</v>
      </c>
      <c r="P43" s="22"/>
    </row>
    <row r="44" spans="2:28" ht="17.25">
      <c r="H44" s="43" t="s">
        <v>58</v>
      </c>
      <c r="I44" s="42"/>
      <c r="J44" s="42"/>
      <c r="K44" s="42"/>
      <c r="L44" s="42"/>
      <c r="M44" s="42"/>
      <c r="N44" s="42"/>
      <c r="O44" s="42"/>
      <c r="P44" s="42"/>
      <c r="Q44" s="42"/>
      <c r="R44" s="42"/>
      <c r="S44" s="42"/>
      <c r="T44" s="42"/>
      <c r="U44" s="42"/>
      <c r="V44" s="42"/>
      <c r="W44" s="42"/>
      <c r="X44" s="42"/>
      <c r="Y44" s="42"/>
      <c r="Z44" s="42"/>
      <c r="AA44" s="42"/>
      <c r="AB44" s="42"/>
    </row>
    <row r="45" spans="2:28" ht="14.25">
      <c r="B45" s="26" t="s">
        <v>33</v>
      </c>
      <c r="H45" s="42"/>
      <c r="I45" s="42"/>
      <c r="J45" s="42"/>
      <c r="K45" s="42"/>
      <c r="L45" s="42"/>
      <c r="M45" s="42"/>
      <c r="N45" s="42"/>
      <c r="O45" s="42"/>
      <c r="P45" s="42"/>
      <c r="Q45" s="42"/>
      <c r="R45" s="42"/>
      <c r="S45" s="42"/>
      <c r="T45" s="42"/>
      <c r="U45" s="42"/>
      <c r="V45" s="42"/>
      <c r="W45" s="42"/>
      <c r="X45" s="42"/>
      <c r="Y45" s="42"/>
      <c r="Z45" s="42"/>
      <c r="AA45" s="42"/>
      <c r="AB45" s="42"/>
    </row>
    <row r="46" spans="2:28" ht="5.25" customHeight="1"/>
    <row r="47" spans="2:28">
      <c r="B47" s="41">
        <v>1</v>
      </c>
      <c r="C47" s="38" t="s">
        <v>34</v>
      </c>
      <c r="D47" s="38"/>
      <c r="E47" s="39"/>
      <c r="F47" s="39"/>
      <c r="G47" s="39"/>
      <c r="H47" s="39"/>
      <c r="I47" s="39"/>
      <c r="J47" s="39"/>
    </row>
    <row r="48" spans="2:28" ht="5.25" customHeight="1">
      <c r="B48" s="41"/>
      <c r="C48" s="38"/>
      <c r="D48" s="38"/>
      <c r="E48" s="39"/>
      <c r="F48" s="39"/>
      <c r="G48" s="39"/>
      <c r="H48" s="39"/>
      <c r="I48" s="39"/>
      <c r="J48" s="39"/>
    </row>
    <row r="49" spans="2:14">
      <c r="B49" s="41">
        <v>2</v>
      </c>
      <c r="C49" s="38" t="s">
        <v>35</v>
      </c>
      <c r="D49" s="38"/>
      <c r="E49" s="39"/>
      <c r="F49" s="39"/>
      <c r="G49" s="39"/>
      <c r="H49" s="39"/>
      <c r="I49" s="39"/>
      <c r="J49" s="39"/>
    </row>
    <row r="50" spans="2:14" ht="4.5" customHeight="1">
      <c r="B50" s="41"/>
      <c r="C50" s="38"/>
      <c r="D50" s="38"/>
      <c r="E50" s="39"/>
      <c r="F50" s="39"/>
      <c r="G50" s="39"/>
      <c r="H50" s="39"/>
      <c r="I50" s="39"/>
      <c r="J50" s="39"/>
    </row>
    <row r="51" spans="2:14">
      <c r="B51" s="41">
        <v>3</v>
      </c>
      <c r="C51" s="38" t="s">
        <v>164</v>
      </c>
      <c r="D51" s="38"/>
      <c r="E51" s="39"/>
      <c r="F51" s="39"/>
      <c r="G51" s="39"/>
      <c r="H51" s="39"/>
      <c r="I51" s="39"/>
      <c r="J51" s="39"/>
    </row>
    <row r="52" spans="2:14" ht="3.75" customHeight="1">
      <c r="B52" s="41"/>
      <c r="C52" s="38"/>
      <c r="D52" s="38"/>
      <c r="E52" s="39"/>
      <c r="F52" s="39"/>
      <c r="G52" s="39"/>
      <c r="H52" s="39"/>
      <c r="I52" s="39"/>
      <c r="J52" s="39"/>
    </row>
    <row r="53" spans="2:14">
      <c r="B53" s="41">
        <v>4</v>
      </c>
      <c r="C53" s="38" t="s">
        <v>55</v>
      </c>
      <c r="D53" s="38"/>
      <c r="E53" s="39"/>
      <c r="F53" s="39"/>
      <c r="G53" s="39"/>
      <c r="H53" s="39"/>
      <c r="I53" s="39"/>
      <c r="J53" s="39"/>
    </row>
    <row r="54" spans="2:14" ht="3.75" customHeight="1">
      <c r="B54" s="41"/>
      <c r="C54" s="38"/>
      <c r="D54" s="38"/>
      <c r="E54" s="39"/>
      <c r="F54" s="39"/>
      <c r="G54" s="39"/>
      <c r="H54" s="39"/>
      <c r="I54" s="39"/>
      <c r="J54" s="39"/>
    </row>
    <row r="55" spans="2:14">
      <c r="B55" s="41">
        <v>5</v>
      </c>
      <c r="C55" s="38" t="s">
        <v>81</v>
      </c>
      <c r="D55" s="38"/>
      <c r="E55" s="38"/>
      <c r="F55" s="38"/>
      <c r="G55" s="38"/>
      <c r="H55" s="38"/>
      <c r="I55" s="38"/>
      <c r="J55" s="38"/>
      <c r="K55" s="22"/>
      <c r="L55" s="22"/>
      <c r="M55" s="22"/>
      <c r="N55" s="22"/>
    </row>
    <row r="56" spans="2:14" ht="4.5" customHeight="1">
      <c r="B56" s="44"/>
      <c r="C56" s="38"/>
      <c r="D56" s="38"/>
      <c r="E56" s="38"/>
      <c r="F56" s="38"/>
      <c r="G56" s="38"/>
      <c r="H56" s="38"/>
      <c r="I56" s="38"/>
      <c r="J56" s="38"/>
      <c r="K56" s="22"/>
      <c r="L56" s="22"/>
      <c r="M56" s="22"/>
      <c r="N56" s="22"/>
    </row>
    <row r="57" spans="2:14">
      <c r="B57" s="41">
        <v>6</v>
      </c>
      <c r="C57" s="38" t="s">
        <v>36</v>
      </c>
      <c r="D57" s="38"/>
      <c r="E57" s="39"/>
      <c r="F57" s="39"/>
      <c r="G57" s="39"/>
      <c r="H57" s="39"/>
      <c r="I57" s="39"/>
      <c r="J57" s="39"/>
    </row>
    <row r="58" spans="2:14" ht="5.25" customHeight="1">
      <c r="B58" s="41"/>
      <c r="C58" s="38"/>
      <c r="D58" s="38"/>
      <c r="E58" s="39"/>
      <c r="F58" s="39"/>
      <c r="G58" s="39"/>
      <c r="H58" s="39"/>
      <c r="I58" s="39"/>
      <c r="J58" s="39"/>
    </row>
    <row r="59" spans="2:14">
      <c r="B59" s="41">
        <v>7</v>
      </c>
      <c r="C59" s="38" t="s">
        <v>82</v>
      </c>
      <c r="D59" s="38"/>
      <c r="E59" s="39"/>
      <c r="F59" s="39"/>
      <c r="G59" s="39"/>
      <c r="H59" s="39"/>
      <c r="I59" s="39"/>
      <c r="J59" s="39"/>
    </row>
    <row r="60" spans="2:14" ht="5.25" customHeight="1">
      <c r="B60" s="44"/>
    </row>
    <row r="61" spans="2:14">
      <c r="B61" s="41">
        <v>8</v>
      </c>
      <c r="C61" s="38" t="s">
        <v>83</v>
      </c>
    </row>
    <row r="62" spans="2:14">
      <c r="C62" s="467" t="s">
        <v>149</v>
      </c>
      <c r="D62" s="467"/>
      <c r="E62" s="467"/>
      <c r="F62" s="467"/>
      <c r="G62" s="467"/>
      <c r="H62" s="467"/>
      <c r="I62" s="467"/>
      <c r="J62" s="467"/>
      <c r="K62" s="467"/>
      <c r="L62" s="467"/>
      <c r="M62" s="467"/>
    </row>
  </sheetData>
  <mergeCells count="27">
    <mergeCell ref="B1:P1"/>
    <mergeCell ref="W1:Z3"/>
    <mergeCell ref="D4:L18"/>
    <mergeCell ref="Q6:AA7"/>
    <mergeCell ref="O8:P8"/>
    <mergeCell ref="P9:AA10"/>
    <mergeCell ref="Q12:W12"/>
    <mergeCell ref="R15:U17"/>
    <mergeCell ref="Q20:R20"/>
    <mergeCell ref="V20:W20"/>
    <mergeCell ref="K23:K30"/>
    <mergeCell ref="D24:D25"/>
    <mergeCell ref="O24:O28"/>
    <mergeCell ref="U24:U25"/>
    <mergeCell ref="T30:U30"/>
    <mergeCell ref="C62:M62"/>
    <mergeCell ref="AA24:AA28"/>
    <mergeCell ref="F25:I27"/>
    <mergeCell ref="Q25:S26"/>
    <mergeCell ref="W25:Y26"/>
    <mergeCell ref="U27:U28"/>
    <mergeCell ref="D28:D29"/>
    <mergeCell ref="O32:P33"/>
    <mergeCell ref="Q32:T34"/>
    <mergeCell ref="S35:X37"/>
    <mergeCell ref="I37:M40"/>
    <mergeCell ref="O41:AA42"/>
  </mergeCells>
  <phoneticPr fontId="6"/>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H98"/>
  <sheetViews>
    <sheetView workbookViewId="0">
      <selection activeCell="AK18" sqref="AK18"/>
    </sheetView>
  </sheetViews>
  <sheetFormatPr defaultColWidth="1.625" defaultRowHeight="13.5"/>
  <cols>
    <col min="1" max="63" width="1.5" customWidth="1"/>
  </cols>
  <sheetData>
    <row r="1" spans="2:56">
      <c r="B1" s="27" t="s">
        <v>238</v>
      </c>
    </row>
    <row r="4" spans="2:56" ht="8.25" customHeight="1">
      <c r="D4" s="1"/>
      <c r="E4" s="1"/>
      <c r="F4" s="1"/>
      <c r="G4" s="1"/>
      <c r="H4" s="1"/>
      <c r="I4" s="1"/>
      <c r="J4" s="1"/>
      <c r="K4" s="1"/>
      <c r="L4" s="1"/>
      <c r="M4" s="1"/>
      <c r="N4" s="1"/>
      <c r="Z4" s="255"/>
      <c r="AA4" s="256"/>
      <c r="AB4" s="256"/>
      <c r="AC4" s="256"/>
      <c r="AD4" s="256"/>
      <c r="AE4" s="257"/>
      <c r="AU4" s="1"/>
      <c r="AV4" s="1"/>
      <c r="AW4" s="1"/>
      <c r="AX4" s="1"/>
      <c r="AY4" s="1"/>
      <c r="AZ4" s="1"/>
      <c r="BA4" s="1"/>
    </row>
    <row r="5" spans="2:56" ht="8.25" customHeight="1">
      <c r="D5" s="1"/>
      <c r="E5" s="1"/>
      <c r="F5" s="1"/>
      <c r="G5" s="1"/>
      <c r="H5" s="1"/>
      <c r="I5" s="1"/>
      <c r="J5" s="1"/>
      <c r="K5" s="1"/>
      <c r="L5" s="1"/>
      <c r="M5" s="1"/>
      <c r="N5" s="1"/>
      <c r="O5" s="1"/>
      <c r="P5" s="1"/>
      <c r="Q5" s="1"/>
      <c r="R5" s="525" t="s">
        <v>49</v>
      </c>
      <c r="S5" s="525"/>
      <c r="T5" s="525"/>
      <c r="U5" s="525"/>
      <c r="V5" s="1"/>
      <c r="W5" s="1"/>
      <c r="X5" s="1"/>
      <c r="Y5" s="1"/>
      <c r="Z5" s="5"/>
      <c r="AA5" s="255"/>
      <c r="AB5" s="256"/>
      <c r="AC5" s="256"/>
      <c r="AD5" s="257"/>
      <c r="AE5" s="6"/>
      <c r="AF5" s="1"/>
      <c r="AG5" s="525" t="s">
        <v>50</v>
      </c>
      <c r="AH5" s="525"/>
      <c r="AI5" s="525"/>
      <c r="AJ5" s="1"/>
      <c r="AK5" s="1"/>
      <c r="AO5" s="1"/>
      <c r="AP5" s="1"/>
      <c r="AQ5" s="1"/>
      <c r="AR5" s="1"/>
      <c r="AT5" s="525" t="s">
        <v>24</v>
      </c>
      <c r="AU5" s="525"/>
      <c r="AV5" s="525"/>
      <c r="AW5" s="1"/>
      <c r="AX5" s="1"/>
      <c r="AY5" s="1"/>
      <c r="AZ5" s="1"/>
      <c r="BA5" s="1"/>
    </row>
    <row r="6" spans="2:56" ht="8.25" customHeight="1">
      <c r="D6" s="1"/>
      <c r="E6" s="1"/>
      <c r="F6" s="1"/>
      <c r="G6" s="1"/>
      <c r="H6" s="1"/>
      <c r="I6" s="1"/>
      <c r="J6" s="1"/>
      <c r="K6" s="1"/>
      <c r="L6" s="1"/>
      <c r="M6" s="258"/>
      <c r="N6" s="1"/>
      <c r="P6" s="1"/>
      <c r="Q6" s="1"/>
      <c r="R6" s="525"/>
      <c r="S6" s="525"/>
      <c r="T6" s="525"/>
      <c r="U6" s="525"/>
      <c r="V6" s="1"/>
      <c r="W6" s="1"/>
      <c r="X6" s="1"/>
      <c r="Y6" s="1"/>
      <c r="Z6" s="5"/>
      <c r="AA6" s="5"/>
      <c r="AB6" s="1"/>
      <c r="AC6" s="1"/>
      <c r="AD6" s="6"/>
      <c r="AE6" s="6"/>
      <c r="AF6" s="1"/>
      <c r="AG6" s="525"/>
      <c r="AH6" s="525"/>
      <c r="AI6" s="525"/>
      <c r="AK6" s="1"/>
      <c r="AL6" s="1"/>
      <c r="AM6" s="1"/>
      <c r="AN6" s="1"/>
      <c r="AO6" s="1"/>
      <c r="AQ6" s="1"/>
      <c r="AR6" s="258"/>
      <c r="AT6" s="525"/>
      <c r="AU6" s="525"/>
      <c r="AV6" s="525"/>
      <c r="AW6" s="1"/>
      <c r="AX6" s="1"/>
      <c r="AY6" s="1"/>
      <c r="AZ6" s="1"/>
      <c r="BA6" s="1"/>
    </row>
    <row r="7" spans="2:56" ht="8.25" customHeight="1">
      <c r="M7" s="8"/>
      <c r="Z7" s="9"/>
      <c r="AA7" s="9"/>
      <c r="AD7" s="10"/>
      <c r="AE7" s="10"/>
      <c r="AR7" s="8"/>
    </row>
    <row r="8" spans="2:56" ht="8.25" customHeight="1">
      <c r="E8" s="20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60"/>
    </row>
    <row r="9" spans="2:56" ht="8.25" customHeight="1">
      <c r="E9" s="9"/>
      <c r="F9" s="209"/>
      <c r="G9" s="259"/>
      <c r="I9" s="259"/>
      <c r="J9" s="259"/>
      <c r="K9" s="259"/>
      <c r="L9" s="259"/>
      <c r="M9" s="259"/>
      <c r="N9" s="259"/>
      <c r="O9" s="9"/>
      <c r="P9" s="209"/>
      <c r="Q9" s="259"/>
      <c r="R9" s="259"/>
      <c r="S9" s="259"/>
      <c r="T9" s="259"/>
      <c r="U9" s="259"/>
      <c r="V9" s="259"/>
      <c r="W9" s="9"/>
      <c r="X9" s="209"/>
      <c r="Y9" s="259"/>
      <c r="Z9" s="259"/>
      <c r="AA9" s="259"/>
      <c r="AB9" s="259"/>
      <c r="AC9" s="259"/>
      <c r="AD9" s="259"/>
      <c r="AE9" s="259"/>
      <c r="AF9" s="259"/>
      <c r="AG9" s="260"/>
      <c r="AH9" s="10"/>
      <c r="AI9" s="259"/>
      <c r="AJ9" s="259"/>
      <c r="AK9" s="259"/>
      <c r="AL9" s="259"/>
      <c r="AM9" s="259"/>
      <c r="AN9" s="259"/>
      <c r="AO9" s="260"/>
      <c r="AP9" s="10"/>
      <c r="AQ9" s="259"/>
      <c r="AR9" s="259"/>
      <c r="AS9" s="259"/>
      <c r="AT9" s="259"/>
      <c r="AU9" s="259"/>
      <c r="AV9" s="259"/>
      <c r="AX9" s="259"/>
      <c r="AY9" s="260"/>
      <c r="AZ9" s="10"/>
    </row>
    <row r="10" spans="2:56" ht="8.25" customHeight="1">
      <c r="E10" s="9"/>
      <c r="F10" s="9"/>
      <c r="O10" s="9"/>
      <c r="P10" s="9"/>
      <c r="W10" s="9"/>
      <c r="X10" s="9"/>
      <c r="AD10" s="525" t="s">
        <v>51</v>
      </c>
      <c r="AE10" s="525"/>
      <c r="AG10" s="10"/>
      <c r="AH10" s="10"/>
      <c r="AO10" s="10"/>
      <c r="AP10" s="10"/>
      <c r="AY10" s="10"/>
      <c r="AZ10" s="10"/>
      <c r="BC10" s="525" t="s">
        <v>25</v>
      </c>
      <c r="BD10" s="525"/>
    </row>
    <row r="11" spans="2:56" ht="8.25" customHeight="1">
      <c r="E11" s="9"/>
      <c r="O11" s="9"/>
      <c r="P11" s="9"/>
      <c r="W11" s="9"/>
      <c r="X11" s="14"/>
      <c r="Y11" s="15"/>
      <c r="Z11" s="15"/>
      <c r="AA11" s="15"/>
      <c r="AB11" s="15"/>
      <c r="AC11" s="15"/>
      <c r="AD11" s="526"/>
      <c r="AE11" s="526"/>
      <c r="AF11" s="15"/>
      <c r="AG11" s="16"/>
      <c r="AH11" s="10"/>
      <c r="AK11" s="525" t="s">
        <v>50</v>
      </c>
      <c r="AL11" s="525"/>
      <c r="AM11" s="525"/>
      <c r="AO11" s="10"/>
      <c r="AP11" s="10"/>
      <c r="AZ11" s="10"/>
      <c r="BC11" s="525"/>
      <c r="BD11" s="525"/>
    </row>
    <row r="12" spans="2:56" ht="8.25" customHeight="1">
      <c r="E12" s="9"/>
      <c r="F12" s="9"/>
      <c r="O12" s="9"/>
      <c r="P12" s="9"/>
      <c r="W12" s="14"/>
      <c r="X12" s="15"/>
      <c r="Y12" s="15"/>
      <c r="Z12" s="15"/>
      <c r="AA12" s="15"/>
      <c r="AB12" s="15"/>
      <c r="AC12" s="15"/>
      <c r="AD12" s="15"/>
      <c r="AE12" s="15"/>
      <c r="AF12" s="15"/>
      <c r="AG12" s="15"/>
      <c r="AH12" s="16"/>
      <c r="AK12" s="525"/>
      <c r="AL12" s="525"/>
      <c r="AM12" s="525"/>
      <c r="AO12" s="10"/>
      <c r="AP12" s="10"/>
      <c r="AS12" s="525" t="s">
        <v>49</v>
      </c>
      <c r="AT12" s="525"/>
      <c r="AU12" s="525"/>
      <c r="AY12" s="10"/>
      <c r="AZ12" s="10"/>
    </row>
    <row r="13" spans="2:56" ht="8.25" customHeight="1">
      <c r="E13" s="9"/>
      <c r="F13" s="9"/>
      <c r="O13" s="9"/>
      <c r="P13" s="9"/>
      <c r="AO13" s="10"/>
      <c r="AP13" s="10"/>
      <c r="AS13" s="525"/>
      <c r="AT13" s="525"/>
      <c r="AU13" s="525"/>
      <c r="AY13" s="10"/>
      <c r="AZ13" s="10"/>
    </row>
    <row r="14" spans="2:56" ht="8.25" customHeight="1">
      <c r="E14" s="9"/>
      <c r="F14" s="9"/>
      <c r="O14" s="9"/>
      <c r="P14" s="9"/>
      <c r="AD14" s="525" t="s">
        <v>24</v>
      </c>
      <c r="AE14" s="525"/>
      <c r="AO14" s="10"/>
      <c r="AP14" s="10"/>
      <c r="AY14" s="10"/>
      <c r="AZ14" s="10"/>
    </row>
    <row r="15" spans="2:56" ht="8.25" customHeight="1">
      <c r="E15" s="9"/>
      <c r="F15" s="9"/>
      <c r="O15" s="9"/>
      <c r="P15" s="14"/>
      <c r="Q15" s="15"/>
      <c r="R15" s="15"/>
      <c r="S15" s="15"/>
      <c r="T15" s="15"/>
      <c r="U15" s="15"/>
      <c r="V15" s="15"/>
      <c r="W15" s="15"/>
      <c r="X15" s="15"/>
      <c r="Y15" s="15"/>
      <c r="Z15" s="15"/>
      <c r="AA15" s="15"/>
      <c r="AB15" s="15"/>
      <c r="AC15" s="15"/>
      <c r="AD15" s="526"/>
      <c r="AE15" s="526"/>
      <c r="AF15" s="15"/>
      <c r="AG15" s="15"/>
      <c r="AH15" s="15"/>
      <c r="AI15" s="15"/>
      <c r="AJ15" s="15"/>
      <c r="AK15" s="15"/>
      <c r="AL15" s="15"/>
      <c r="AM15" s="15"/>
      <c r="AN15" s="15"/>
      <c r="AO15" s="16"/>
      <c r="AP15" s="10"/>
      <c r="AY15" s="10"/>
      <c r="AZ15" s="10"/>
    </row>
    <row r="16" spans="2:56" ht="8.25" customHeight="1">
      <c r="E16" s="9"/>
      <c r="F16" s="9"/>
      <c r="O16" s="14"/>
      <c r="P16" s="15"/>
      <c r="Q16" s="15"/>
      <c r="R16" s="15"/>
      <c r="S16" s="15"/>
      <c r="T16" s="15"/>
      <c r="U16" s="259"/>
      <c r="V16" s="15"/>
      <c r="W16" s="15"/>
      <c r="X16" s="15"/>
      <c r="Y16" s="15"/>
      <c r="Z16" s="15"/>
      <c r="AA16" s="15"/>
      <c r="AB16" s="15"/>
      <c r="AC16" s="15"/>
      <c r="AD16" s="15"/>
      <c r="AE16" s="15"/>
      <c r="AF16" s="15"/>
      <c r="AG16" s="15"/>
      <c r="AH16" s="15"/>
      <c r="AI16" s="15"/>
      <c r="AJ16" s="259"/>
      <c r="AK16" s="15"/>
      <c r="AL16" s="15"/>
      <c r="AM16" s="15"/>
      <c r="AN16" s="15"/>
      <c r="AO16" s="15"/>
      <c r="AP16" s="16"/>
      <c r="AY16" s="10"/>
      <c r="AZ16" s="10"/>
    </row>
    <row r="17" spans="5:60" ht="8.25" customHeight="1">
      <c r="E17" s="9"/>
      <c r="F17" s="9"/>
      <c r="AY17" s="10"/>
      <c r="AZ17" s="10"/>
    </row>
    <row r="18" spans="5:60" ht="8.25" customHeight="1">
      <c r="E18" s="9"/>
      <c r="F18" s="9"/>
      <c r="AY18" s="10"/>
      <c r="AZ18" s="10"/>
    </row>
    <row r="19" spans="5:60" ht="8.25" customHeight="1">
      <c r="E19" s="9"/>
      <c r="F19" s="9"/>
      <c r="I19" s="17"/>
      <c r="J19" s="17"/>
      <c r="K19" s="17"/>
      <c r="L19" s="17"/>
      <c r="M19" s="17"/>
      <c r="N19" s="17"/>
      <c r="O19" s="17"/>
      <c r="P19" s="17"/>
      <c r="Q19" s="17"/>
      <c r="R19" s="17"/>
      <c r="S19" s="17"/>
      <c r="T19" s="17"/>
      <c r="U19" s="17"/>
      <c r="AY19" s="10"/>
      <c r="AZ19" s="10"/>
    </row>
    <row r="20" spans="5:60" ht="8.25" customHeight="1">
      <c r="E20" s="9"/>
      <c r="F20" s="9"/>
      <c r="I20" s="17"/>
      <c r="J20" s="17"/>
      <c r="K20" s="17"/>
      <c r="L20" s="17"/>
      <c r="M20" s="17"/>
      <c r="N20" s="17"/>
      <c r="O20" s="17"/>
      <c r="P20" s="17"/>
      <c r="Q20" s="17"/>
      <c r="R20" s="17"/>
      <c r="S20" s="17"/>
      <c r="T20" s="17"/>
      <c r="U20" s="17"/>
      <c r="AY20" s="10"/>
      <c r="AZ20" s="10"/>
    </row>
    <row r="21" spans="5:60" ht="8.25" customHeight="1">
      <c r="E21" s="9"/>
      <c r="F21" s="9"/>
      <c r="I21" s="17"/>
      <c r="J21" s="17"/>
      <c r="K21" s="17"/>
      <c r="L21" s="17"/>
      <c r="M21" s="17"/>
      <c r="N21" s="17"/>
      <c r="O21" s="17"/>
      <c r="P21" s="17"/>
      <c r="Q21" s="17"/>
      <c r="R21" s="17"/>
      <c r="S21" s="17"/>
      <c r="T21" s="17"/>
      <c r="U21" s="17"/>
      <c r="AY21" s="10"/>
      <c r="AZ21" s="10"/>
    </row>
    <row r="22" spans="5:60" ht="8.25" customHeight="1">
      <c r="E22" s="9"/>
      <c r="F22" s="9"/>
      <c r="I22" s="17"/>
      <c r="J22" s="17"/>
      <c r="K22" s="17"/>
      <c r="L22" s="17"/>
      <c r="M22" s="17"/>
      <c r="N22" s="17"/>
      <c r="O22" s="17"/>
      <c r="P22" s="17"/>
      <c r="Q22" s="17"/>
      <c r="R22" s="17"/>
      <c r="S22" s="17"/>
      <c r="T22" s="17"/>
      <c r="U22" s="17"/>
      <c r="AY22" s="10"/>
      <c r="AZ22" s="10"/>
    </row>
    <row r="23" spans="5:60" ht="8.25" customHeight="1">
      <c r="E23" s="9"/>
      <c r="F23" s="9"/>
      <c r="AT23" s="1"/>
      <c r="AU23" s="1"/>
      <c r="AY23" s="10"/>
      <c r="AZ23" s="10"/>
    </row>
    <row r="24" spans="5:60" ht="8.25" customHeight="1">
      <c r="E24" s="9"/>
      <c r="F24" s="9"/>
      <c r="AT24" s="1"/>
      <c r="AU24" s="1"/>
      <c r="AY24" s="10"/>
      <c r="AZ24" s="10"/>
      <c r="BA24" s="587" t="s">
        <v>25</v>
      </c>
      <c r="BB24" s="587"/>
    </row>
    <row r="25" spans="5:60" ht="8.25" customHeight="1">
      <c r="E25" s="9"/>
      <c r="F25" s="9"/>
      <c r="AY25" s="10"/>
      <c r="AZ25" s="10"/>
      <c r="BA25" s="587"/>
      <c r="BB25" s="587"/>
    </row>
    <row r="26" spans="5:60" ht="8.25" customHeight="1" thickBot="1">
      <c r="E26" s="9"/>
      <c r="F26" s="9"/>
      <c r="AY26" s="10"/>
      <c r="AZ26" s="10"/>
    </row>
    <row r="27" spans="5:60" ht="8.25" customHeight="1">
      <c r="E27" s="9"/>
      <c r="F27" s="9"/>
      <c r="AY27" s="10"/>
      <c r="AZ27" s="10"/>
      <c r="BC27" s="207"/>
      <c r="BD27" s="208"/>
      <c r="BE27" s="209"/>
      <c r="BF27" s="210"/>
      <c r="BG27" s="210"/>
      <c r="BH27" s="261"/>
    </row>
    <row r="28" spans="5:60" ht="8.25" customHeight="1">
      <c r="E28" s="9"/>
      <c r="F28" s="9"/>
      <c r="AY28" s="10"/>
      <c r="AZ28" s="10"/>
      <c r="BC28" s="211"/>
      <c r="BD28" s="10"/>
      <c r="BE28" s="8"/>
    </row>
    <row r="29" spans="5:60" ht="8.25" customHeight="1">
      <c r="E29" s="9"/>
      <c r="F29" s="9"/>
      <c r="AY29" s="10"/>
      <c r="AZ29" s="10"/>
      <c r="BC29" s="211"/>
      <c r="BD29" s="10"/>
      <c r="BE29" s="8"/>
    </row>
    <row r="30" spans="5:60" ht="8.25" customHeight="1">
      <c r="E30" s="9"/>
      <c r="F30" s="9"/>
      <c r="AY30" s="10"/>
      <c r="AZ30" s="10"/>
      <c r="BC30" s="211"/>
      <c r="BD30" s="10"/>
      <c r="BE30" s="8"/>
    </row>
    <row r="31" spans="5:60" ht="8.25" customHeight="1">
      <c r="E31" s="9"/>
      <c r="F31" s="9"/>
      <c r="AY31" s="10"/>
      <c r="AZ31" s="10"/>
      <c r="BC31" s="211"/>
      <c r="BD31" s="10"/>
      <c r="BE31" s="8"/>
    </row>
    <row r="32" spans="5:60" ht="8.25" customHeight="1">
      <c r="E32" s="9"/>
      <c r="F32" s="9"/>
      <c r="AY32" s="10"/>
      <c r="AZ32" s="10"/>
      <c r="BC32" s="211"/>
      <c r="BD32" s="10"/>
      <c r="BE32" s="8"/>
    </row>
    <row r="33" spans="1:60" ht="8.25" customHeight="1">
      <c r="E33" s="9"/>
      <c r="F33" s="9"/>
      <c r="AY33" s="10"/>
      <c r="AZ33" s="10"/>
      <c r="BC33" s="211"/>
      <c r="BD33" s="10"/>
      <c r="BE33" s="8"/>
    </row>
    <row r="34" spans="1:60" ht="8.25" customHeight="1">
      <c r="E34" s="9"/>
      <c r="F34" s="9"/>
      <c r="AY34" s="10"/>
      <c r="AZ34" s="10"/>
      <c r="BC34" s="211"/>
      <c r="BD34" s="10"/>
      <c r="BE34" s="8"/>
    </row>
    <row r="35" spans="1:60" ht="8.25" customHeight="1">
      <c r="E35" s="9"/>
      <c r="F35" s="9"/>
      <c r="AY35" s="10"/>
      <c r="AZ35" s="10"/>
      <c r="BC35" s="211"/>
      <c r="BD35" s="10"/>
      <c r="BE35" s="8"/>
    </row>
    <row r="36" spans="1:60" ht="8.25" customHeight="1">
      <c r="E36" s="9"/>
      <c r="F36" s="9"/>
      <c r="AY36" s="10"/>
      <c r="AZ36" s="10"/>
      <c r="BC36" s="211"/>
      <c r="BD36" s="10"/>
      <c r="BE36" s="8"/>
    </row>
    <row r="37" spans="1:60" ht="8.25" customHeight="1">
      <c r="E37" s="9"/>
      <c r="F37" s="9"/>
      <c r="AY37" s="10"/>
      <c r="AZ37" s="10"/>
      <c r="BC37" s="211"/>
      <c r="BD37" s="10"/>
      <c r="BE37" s="8"/>
    </row>
    <row r="38" spans="1:60" ht="8.25" customHeight="1" thickBot="1">
      <c r="A38" s="525" t="s">
        <v>52</v>
      </c>
      <c r="B38" s="525"/>
      <c r="C38" s="525"/>
      <c r="E38" s="9"/>
      <c r="F38" s="9"/>
      <c r="AY38" s="10"/>
      <c r="AZ38" s="10"/>
      <c r="BC38" s="212"/>
      <c r="BD38" s="213"/>
      <c r="BE38" s="14"/>
      <c r="BF38" s="210"/>
      <c r="BG38" s="210"/>
      <c r="BH38" s="261"/>
    </row>
    <row r="39" spans="1:60" ht="8.25" customHeight="1">
      <c r="A39" s="525"/>
      <c r="B39" s="525"/>
      <c r="C39" s="525"/>
      <c r="E39" s="9"/>
      <c r="F39" s="9"/>
      <c r="AY39" s="10"/>
      <c r="AZ39" s="10"/>
    </row>
    <row r="40" spans="1:60" ht="8.25" customHeight="1">
      <c r="E40" s="9"/>
      <c r="F40" s="9"/>
      <c r="AY40" s="10"/>
      <c r="AZ40" s="10"/>
    </row>
    <row r="41" spans="1:60" ht="8.25" customHeight="1">
      <c r="E41" s="9"/>
      <c r="F41" s="9"/>
      <c r="AY41" s="10"/>
      <c r="AZ41" s="10"/>
    </row>
    <row r="42" spans="1:60" ht="8.25" customHeight="1">
      <c r="E42" s="9"/>
      <c r="F42" s="9"/>
      <c r="AY42" s="10"/>
      <c r="AZ42" s="10"/>
      <c r="BD42" s="525"/>
      <c r="BE42" s="527"/>
      <c r="BF42" s="527"/>
      <c r="BG42" s="1"/>
    </row>
    <row r="43" spans="1:60" ht="8.25" customHeight="1">
      <c r="E43" s="9"/>
      <c r="F43" s="9"/>
      <c r="AD43" s="525" t="s">
        <v>24</v>
      </c>
      <c r="AE43" s="525"/>
      <c r="AF43" s="525"/>
      <c r="AY43" s="10"/>
      <c r="AZ43" s="10"/>
      <c r="BA43" s="262"/>
      <c r="BD43" s="527"/>
      <c r="BE43" s="527"/>
      <c r="BF43" s="527"/>
      <c r="BG43" s="1"/>
    </row>
    <row r="44" spans="1:60" ht="8.25" customHeight="1">
      <c r="E44" s="9"/>
      <c r="F44" s="9"/>
      <c r="AD44" s="525"/>
      <c r="AE44" s="525"/>
      <c r="AF44" s="525"/>
      <c r="AY44" s="10"/>
      <c r="AZ44" s="10"/>
    </row>
    <row r="45" spans="1:60" ht="8.25" customHeight="1">
      <c r="E45" s="9"/>
      <c r="F45" s="9"/>
      <c r="AY45" s="10"/>
      <c r="AZ45" s="10"/>
    </row>
    <row r="46" spans="1:60" ht="8.25" customHeight="1">
      <c r="E46" s="9"/>
      <c r="F46" s="14"/>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6"/>
      <c r="AZ46" s="10"/>
    </row>
    <row r="47" spans="1:60" ht="8.25" customHeight="1">
      <c r="E47" s="9"/>
      <c r="AZ47" s="10"/>
      <c r="BD47" s="525"/>
      <c r="BE47" s="525"/>
      <c r="BF47" s="525"/>
    </row>
    <row r="48" spans="1:60" ht="8.25" customHeight="1">
      <c r="E48" s="9"/>
      <c r="F48" s="20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60"/>
      <c r="AZ48" s="10"/>
      <c r="BD48" s="525"/>
      <c r="BE48" s="525"/>
      <c r="BF48" s="525"/>
    </row>
    <row r="49" spans="5:60" ht="8.25" customHeight="1">
      <c r="E49" s="9"/>
      <c r="F49" s="9"/>
      <c r="AY49" s="10"/>
      <c r="AZ49" s="10"/>
    </row>
    <row r="50" spans="5:60" ht="8.25" customHeight="1">
      <c r="E50" s="9"/>
      <c r="F50" s="9"/>
      <c r="AY50" s="10"/>
      <c r="AZ50" s="10"/>
      <c r="BB50" s="525" t="s">
        <v>46</v>
      </c>
      <c r="BC50" s="525"/>
    </row>
    <row r="51" spans="5:60" ht="8.25" customHeight="1">
      <c r="E51" s="9"/>
      <c r="F51" s="9"/>
      <c r="AY51" s="10"/>
      <c r="AZ51" s="10"/>
      <c r="BA51" s="262"/>
      <c r="BB51" s="525"/>
      <c r="BC51" s="525"/>
    </row>
    <row r="52" spans="5:60" ht="8.25" customHeight="1">
      <c r="E52" s="9"/>
      <c r="F52" s="9"/>
      <c r="AY52" s="10"/>
      <c r="AZ52" s="10"/>
    </row>
    <row r="53" spans="5:60" ht="8.25" customHeight="1">
      <c r="E53" s="9"/>
      <c r="F53" s="9"/>
      <c r="AY53" s="10"/>
      <c r="AZ53" s="10"/>
    </row>
    <row r="54" spans="5:60" ht="8.25" customHeight="1">
      <c r="E54" s="9"/>
      <c r="F54" s="9"/>
      <c r="AY54" s="10"/>
      <c r="AZ54" s="10"/>
    </row>
    <row r="55" spans="5:60" ht="8.25" customHeight="1" thickBot="1">
      <c r="E55" s="9"/>
      <c r="F55" s="9"/>
      <c r="AY55" s="10"/>
      <c r="AZ55" s="10"/>
    </row>
    <row r="56" spans="5:60" ht="8.25" customHeight="1">
      <c r="E56" s="9"/>
      <c r="F56" s="9"/>
      <c r="AY56" s="10"/>
      <c r="AZ56" s="10"/>
      <c r="BC56" s="207"/>
      <c r="BD56" s="208"/>
      <c r="BE56" s="209"/>
      <c r="BF56" s="210"/>
      <c r="BG56" s="210"/>
      <c r="BH56" s="261"/>
    </row>
    <row r="57" spans="5:60" ht="8.25" customHeight="1">
      <c r="E57" s="9"/>
      <c r="F57" s="9"/>
      <c r="AY57" s="10"/>
      <c r="AZ57" s="10"/>
      <c r="BC57" s="211"/>
      <c r="BD57" s="10"/>
      <c r="BE57" s="8"/>
    </row>
    <row r="58" spans="5:60" ht="8.25" customHeight="1">
      <c r="E58" s="9"/>
      <c r="F58" s="9"/>
      <c r="AY58" s="10"/>
      <c r="AZ58" s="10"/>
      <c r="BC58" s="211"/>
      <c r="BD58" s="10"/>
      <c r="BE58" s="8"/>
    </row>
    <row r="59" spans="5:60" ht="8.25" customHeight="1">
      <c r="E59" s="9"/>
      <c r="F59" s="9"/>
      <c r="AY59" s="10"/>
      <c r="AZ59" s="10"/>
      <c r="BC59" s="211"/>
      <c r="BD59" s="10"/>
      <c r="BE59" s="8"/>
    </row>
    <row r="60" spans="5:60" ht="8.25" customHeight="1">
      <c r="E60" s="9"/>
      <c r="F60" s="9"/>
      <c r="AY60" s="10"/>
      <c r="AZ60" s="10"/>
      <c r="BC60" s="211"/>
      <c r="BD60" s="10"/>
      <c r="BE60" s="8"/>
    </row>
    <row r="61" spans="5:60" ht="8.25" customHeight="1">
      <c r="E61" s="9"/>
      <c r="F61" s="9"/>
      <c r="AY61" s="10"/>
      <c r="AZ61" s="10"/>
      <c r="BC61" s="211"/>
      <c r="BD61" s="10"/>
      <c r="BE61" s="8"/>
    </row>
    <row r="62" spans="5:60" ht="8.25" customHeight="1">
      <c r="E62" s="9"/>
      <c r="F62" s="9"/>
      <c r="AY62" s="10"/>
      <c r="AZ62" s="10"/>
      <c r="BC62" s="211"/>
      <c r="BD62" s="10"/>
      <c r="BE62" s="8"/>
    </row>
    <row r="63" spans="5:60" ht="8.25" customHeight="1">
      <c r="E63" s="9"/>
      <c r="F63" s="9"/>
      <c r="AY63" s="10"/>
      <c r="AZ63" s="10"/>
      <c r="BC63" s="211"/>
      <c r="BD63" s="10"/>
      <c r="BE63" s="8"/>
    </row>
    <row r="64" spans="5:60" ht="8.25" customHeight="1">
      <c r="E64" s="9"/>
      <c r="F64" s="9"/>
      <c r="AY64" s="10"/>
      <c r="AZ64" s="10"/>
      <c r="BC64" s="211"/>
      <c r="BD64" s="10"/>
      <c r="BE64" s="8"/>
    </row>
    <row r="65" spans="5:60" ht="8.25" customHeight="1">
      <c r="E65" s="9"/>
      <c r="F65" s="9"/>
      <c r="AY65" s="10"/>
      <c r="AZ65" s="10"/>
      <c r="BC65" s="211"/>
      <c r="BD65" s="10"/>
      <c r="BE65" s="8"/>
    </row>
    <row r="66" spans="5:60" ht="8.25" customHeight="1">
      <c r="E66" s="9"/>
      <c r="F66" s="9"/>
      <c r="AY66" s="10"/>
      <c r="AZ66" s="10"/>
      <c r="BC66" s="211"/>
      <c r="BD66" s="10"/>
      <c r="BE66" s="8"/>
    </row>
    <row r="67" spans="5:60" ht="8.25" customHeight="1" thickBot="1">
      <c r="E67" s="9"/>
      <c r="F67" s="9"/>
      <c r="AY67" s="10"/>
      <c r="AZ67" s="10"/>
      <c r="BC67" s="212"/>
      <c r="BD67" s="213"/>
      <c r="BE67" s="14"/>
      <c r="BF67" s="210"/>
      <c r="BG67" s="210"/>
      <c r="BH67" s="261"/>
    </row>
    <row r="68" spans="5:60" ht="8.25" customHeight="1">
      <c r="E68" s="9"/>
      <c r="F68" s="9"/>
      <c r="AY68" s="10"/>
      <c r="AZ68" s="10"/>
    </row>
    <row r="69" spans="5:60" ht="8.25" customHeight="1">
      <c r="E69" s="9"/>
      <c r="F69" s="9"/>
      <c r="AY69" s="10"/>
      <c r="AZ69" s="10"/>
    </row>
    <row r="70" spans="5:60" ht="8.25" customHeight="1">
      <c r="E70" s="9"/>
      <c r="F70" s="9"/>
      <c r="AY70" s="10"/>
      <c r="AZ70" s="10"/>
    </row>
    <row r="71" spans="5:60" ht="8.25" customHeight="1">
      <c r="E71" s="9"/>
      <c r="F71" s="9"/>
      <c r="AY71" s="10"/>
      <c r="AZ71" s="10"/>
    </row>
    <row r="72" spans="5:60" ht="8.25" customHeight="1">
      <c r="E72" s="9"/>
      <c r="F72" s="9"/>
      <c r="AY72" s="10"/>
      <c r="AZ72" s="10"/>
    </row>
    <row r="73" spans="5:60" ht="8.25" customHeight="1">
      <c r="E73" s="9"/>
      <c r="F73" s="9"/>
      <c r="AY73" s="10"/>
      <c r="AZ73" s="10"/>
    </row>
    <row r="74" spans="5:60" ht="8.25" customHeight="1">
      <c r="E74" s="9"/>
      <c r="F74" s="9"/>
      <c r="AY74" s="10"/>
      <c r="AZ74" s="10"/>
    </row>
    <row r="75" spans="5:60" ht="8.25" customHeight="1">
      <c r="E75" s="9"/>
      <c r="F75" s="9"/>
      <c r="AY75" s="10"/>
      <c r="AZ75" s="10"/>
    </row>
    <row r="76" spans="5:60" ht="8.25" customHeight="1">
      <c r="E76" s="9"/>
      <c r="F76" s="9"/>
      <c r="AY76" s="10"/>
      <c r="AZ76" s="10"/>
    </row>
    <row r="77" spans="5:60" ht="8.25" customHeight="1">
      <c r="E77" s="9"/>
      <c r="F77" s="9"/>
      <c r="AY77" s="10"/>
      <c r="AZ77" s="10"/>
    </row>
    <row r="78" spans="5:60" ht="8.25" customHeight="1">
      <c r="E78" s="9"/>
      <c r="F78" s="9"/>
      <c r="AY78" s="10"/>
      <c r="AZ78" s="10"/>
    </row>
    <row r="79" spans="5:60" ht="8.25" customHeight="1">
      <c r="E79" s="9"/>
      <c r="F79" s="9"/>
      <c r="AQ79" s="528">
        <v>56</v>
      </c>
      <c r="AR79" s="528"/>
      <c r="AS79" s="528"/>
      <c r="AT79" s="529"/>
      <c r="AY79" s="10"/>
      <c r="AZ79" s="10"/>
    </row>
    <row r="80" spans="5:60" ht="8.25" customHeight="1">
      <c r="E80" s="9"/>
      <c r="F80" s="9"/>
      <c r="O80" s="209"/>
      <c r="P80" s="259"/>
      <c r="Q80" s="259"/>
      <c r="R80" s="259"/>
      <c r="S80" s="259"/>
      <c r="T80" s="259"/>
      <c r="U80" s="15"/>
      <c r="V80" s="259"/>
      <c r="W80" s="259"/>
      <c r="X80" s="259"/>
      <c r="Y80" s="259"/>
      <c r="Z80" s="259"/>
      <c r="AA80" s="259"/>
      <c r="AB80" s="259"/>
      <c r="AC80" s="259"/>
      <c r="AD80" s="259"/>
      <c r="AE80" s="259"/>
      <c r="AF80" s="259"/>
      <c r="AG80" s="259"/>
      <c r="AH80" s="259"/>
      <c r="AI80" s="259"/>
      <c r="AJ80" s="15"/>
      <c r="AK80" s="259"/>
      <c r="AL80" s="259"/>
      <c r="AM80" s="259"/>
      <c r="AN80" s="259"/>
      <c r="AO80" s="259"/>
      <c r="AP80" s="260"/>
      <c r="AQ80" s="528"/>
      <c r="AR80" s="528"/>
      <c r="AS80" s="528"/>
      <c r="AT80" s="529"/>
      <c r="AY80" s="10"/>
      <c r="AZ80" s="10"/>
    </row>
    <row r="81" spans="5:52" ht="8.25" customHeight="1">
      <c r="E81" s="9"/>
      <c r="F81" s="9"/>
      <c r="O81" s="9"/>
      <c r="P81" s="209"/>
      <c r="Q81" s="259"/>
      <c r="R81" s="259"/>
      <c r="S81" s="259"/>
      <c r="T81" s="259"/>
      <c r="U81" s="259"/>
      <c r="V81" s="259"/>
      <c r="W81" s="259"/>
      <c r="X81" s="259"/>
      <c r="Y81" s="259"/>
      <c r="Z81" s="259"/>
      <c r="AA81" s="259"/>
      <c r="AB81" s="259"/>
      <c r="AC81" s="259"/>
      <c r="AD81" s="259"/>
      <c r="AE81" s="259"/>
      <c r="AF81" s="259"/>
      <c r="AG81" s="259"/>
      <c r="AH81" s="259"/>
      <c r="AI81" s="259"/>
      <c r="AJ81" s="259"/>
      <c r="AK81" s="259"/>
      <c r="AL81" s="259"/>
      <c r="AM81" s="259"/>
      <c r="AN81" s="259"/>
      <c r="AO81" s="260"/>
      <c r="AP81" s="10"/>
      <c r="AY81" s="10"/>
      <c r="AZ81" s="10"/>
    </row>
    <row r="82" spans="5:52" ht="8.25" customHeight="1">
      <c r="E82" s="9"/>
      <c r="F82" s="9"/>
      <c r="O82" s="9"/>
      <c r="P82" s="9"/>
      <c r="AB82" s="531">
        <v>60</v>
      </c>
      <c r="AC82" s="531"/>
      <c r="AO82" s="10"/>
      <c r="AP82" s="10"/>
      <c r="AY82" s="10"/>
      <c r="AZ82" s="10"/>
    </row>
    <row r="83" spans="5:52" ht="8.25" customHeight="1">
      <c r="E83" s="9"/>
      <c r="F83" s="9"/>
      <c r="O83" s="9"/>
      <c r="P83" s="9"/>
      <c r="AB83" s="532"/>
      <c r="AC83" s="532"/>
      <c r="AI83" s="533">
        <v>64</v>
      </c>
      <c r="AJ83" s="533"/>
      <c r="AK83" s="533"/>
      <c r="AL83" s="534"/>
      <c r="AO83" s="10"/>
      <c r="AP83" s="10"/>
      <c r="AY83" s="10"/>
      <c r="AZ83" s="10"/>
    </row>
    <row r="84" spans="5:52" ht="8.25" customHeight="1">
      <c r="E84" s="9"/>
      <c r="F84" s="9"/>
      <c r="O84" s="9"/>
      <c r="P84" s="9"/>
      <c r="W84" s="209"/>
      <c r="X84" s="259"/>
      <c r="Y84" s="259"/>
      <c r="Z84" s="259"/>
      <c r="AA84" s="259"/>
      <c r="AB84" s="259"/>
      <c r="AC84" s="259"/>
      <c r="AD84" s="259"/>
      <c r="AE84" s="259"/>
      <c r="AF84" s="259"/>
      <c r="AG84" s="259"/>
      <c r="AH84" s="260"/>
      <c r="AI84" s="533"/>
      <c r="AJ84" s="533"/>
      <c r="AK84" s="533"/>
      <c r="AL84" s="534"/>
      <c r="AO84" s="10"/>
      <c r="AP84" s="10"/>
      <c r="AY84" s="10"/>
      <c r="AZ84" s="10"/>
    </row>
    <row r="85" spans="5:52" ht="8.25" customHeight="1">
      <c r="E85" s="9"/>
      <c r="O85" s="9"/>
      <c r="P85" s="9"/>
      <c r="W85" s="9"/>
      <c r="X85" s="209"/>
      <c r="Y85" s="259"/>
      <c r="Z85" s="259"/>
      <c r="AA85" s="259"/>
      <c r="AB85" s="259"/>
      <c r="AC85" s="259"/>
      <c r="AD85" s="259"/>
      <c r="AE85" s="259"/>
      <c r="AF85" s="259"/>
      <c r="AG85" s="260"/>
      <c r="AH85" s="10"/>
      <c r="AO85" s="10"/>
      <c r="AP85" s="10"/>
      <c r="AZ85" s="10"/>
    </row>
    <row r="86" spans="5:52" ht="8.25" customHeight="1">
      <c r="E86" s="9"/>
      <c r="F86" s="9"/>
      <c r="O86" s="9"/>
      <c r="P86" s="9"/>
      <c r="W86" s="9"/>
      <c r="X86" s="9"/>
      <c r="AG86" s="10"/>
      <c r="AH86" s="10"/>
      <c r="AO86" s="10"/>
      <c r="AP86" s="10"/>
      <c r="AY86" s="10"/>
      <c r="AZ86" s="10"/>
    </row>
    <row r="87" spans="5:52" ht="8.25" customHeight="1">
      <c r="E87" s="9"/>
      <c r="F87" s="14"/>
      <c r="G87" s="15"/>
      <c r="I87" s="15"/>
      <c r="J87" s="15"/>
      <c r="K87" s="15"/>
      <c r="L87" s="15"/>
      <c r="M87" s="15"/>
      <c r="N87" s="15"/>
      <c r="O87" s="9"/>
      <c r="P87" s="14"/>
      <c r="Q87" s="15"/>
      <c r="R87" s="15"/>
      <c r="S87" s="15"/>
      <c r="T87" s="15"/>
      <c r="U87" s="15"/>
      <c r="V87" s="15"/>
      <c r="W87" s="9"/>
      <c r="X87" s="14"/>
      <c r="Y87" s="15"/>
      <c r="Z87" s="15"/>
      <c r="AA87" s="15"/>
      <c r="AB87" s="15"/>
      <c r="AC87" s="15"/>
      <c r="AD87" s="15"/>
      <c r="AE87" s="15"/>
      <c r="AF87" s="15"/>
      <c r="AG87" s="16"/>
      <c r="AH87" s="10"/>
      <c r="AI87" s="15"/>
      <c r="AJ87" s="15"/>
      <c r="AK87" s="15"/>
      <c r="AL87" s="15"/>
      <c r="AM87" s="15"/>
      <c r="AN87" s="15"/>
      <c r="AO87" s="16"/>
      <c r="AP87" s="10"/>
      <c r="AQ87" s="15"/>
      <c r="AR87" s="15"/>
      <c r="AS87" s="15"/>
      <c r="AT87" s="15"/>
      <c r="AU87" s="15"/>
      <c r="AV87" s="15"/>
      <c r="AX87" s="15"/>
      <c r="AY87" s="16"/>
      <c r="AZ87" s="10"/>
    </row>
    <row r="88" spans="5:52" ht="8.25" customHeight="1">
      <c r="E88" s="14"/>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6"/>
    </row>
    <row r="89" spans="5:52" ht="8.25" customHeight="1">
      <c r="G89" s="581">
        <v>49</v>
      </c>
      <c r="H89" s="581"/>
      <c r="J89" s="582">
        <v>42</v>
      </c>
      <c r="K89" s="582"/>
      <c r="L89" s="583"/>
      <c r="M89" s="263"/>
      <c r="N89" s="584">
        <v>39.5</v>
      </c>
      <c r="O89" s="575"/>
      <c r="P89" s="576"/>
      <c r="Q89" s="576"/>
      <c r="T89" s="585">
        <v>31.5</v>
      </c>
      <c r="U89" s="585"/>
      <c r="V89" s="586"/>
      <c r="W89" s="586"/>
      <c r="Z89" s="209"/>
      <c r="AA89" s="209"/>
      <c r="AB89" s="581">
        <v>25</v>
      </c>
      <c r="AC89" s="581"/>
      <c r="AD89" s="260"/>
      <c r="AE89" s="260"/>
      <c r="AH89" s="573">
        <v>18.5</v>
      </c>
      <c r="AI89" s="573"/>
      <c r="AJ89" s="574"/>
      <c r="AK89" s="574"/>
      <c r="AL89" s="259"/>
      <c r="AN89" s="575">
        <v>10.5</v>
      </c>
      <c r="AO89" s="575"/>
      <c r="AP89" s="576"/>
      <c r="AQ89" s="577"/>
      <c r="AR89" s="263"/>
      <c r="AS89" s="578">
        <v>8</v>
      </c>
      <c r="AT89" s="579"/>
      <c r="AU89" s="579"/>
      <c r="AW89" s="580">
        <v>1</v>
      </c>
      <c r="AX89" s="580"/>
    </row>
    <row r="90" spans="5:52" ht="8.25" customHeight="1">
      <c r="G90" s="531"/>
      <c r="H90" s="531"/>
      <c r="J90" s="544"/>
      <c r="K90" s="544"/>
      <c r="L90" s="545"/>
      <c r="M90" s="20"/>
      <c r="N90" s="549"/>
      <c r="O90" s="550"/>
      <c r="P90" s="525"/>
      <c r="Q90" s="525"/>
      <c r="T90" s="553"/>
      <c r="U90" s="553"/>
      <c r="V90" s="554"/>
      <c r="W90" s="554"/>
      <c r="Z90" s="9"/>
      <c r="AA90" s="9"/>
      <c r="AB90" s="531"/>
      <c r="AC90" s="531"/>
      <c r="AD90" s="10"/>
      <c r="AE90" s="10"/>
      <c r="AH90" s="560"/>
      <c r="AI90" s="560"/>
      <c r="AJ90" s="530"/>
      <c r="AK90" s="530"/>
      <c r="AN90" s="550"/>
      <c r="AO90" s="550"/>
      <c r="AP90" s="525"/>
      <c r="AQ90" s="562"/>
      <c r="AR90" s="20"/>
      <c r="AS90" s="537"/>
      <c r="AT90" s="538"/>
      <c r="AU90" s="538"/>
      <c r="AW90" s="540"/>
      <c r="AX90" s="540"/>
    </row>
    <row r="91" spans="5:52" ht="8.25" customHeight="1">
      <c r="W91" s="555">
        <v>27.5</v>
      </c>
      <c r="X91" s="555"/>
      <c r="Y91" s="556"/>
      <c r="Z91" s="9"/>
      <c r="AA91" s="14"/>
      <c r="AB91" s="15"/>
      <c r="AC91" s="15"/>
      <c r="AD91" s="16"/>
      <c r="AE91" s="10"/>
      <c r="AF91" s="557">
        <v>22.5</v>
      </c>
      <c r="AG91" s="555"/>
      <c r="AH91" s="555"/>
    </row>
    <row r="92" spans="5:52" ht="8.25" customHeight="1">
      <c r="W92" s="555"/>
      <c r="X92" s="555"/>
      <c r="Y92" s="556"/>
      <c r="Z92" s="14"/>
      <c r="AA92" s="15"/>
      <c r="AB92" s="15"/>
      <c r="AC92" s="15"/>
      <c r="AD92" s="15"/>
      <c r="AE92" s="16"/>
      <c r="AF92" s="557"/>
      <c r="AG92" s="555"/>
      <c r="AH92" s="555"/>
    </row>
    <row r="93" spans="5:52" ht="8.25" customHeight="1"/>
    <row r="94" spans="5:52" ht="8.25" customHeight="1">
      <c r="AG94" s="525" t="s">
        <v>47</v>
      </c>
      <c r="AH94" s="525"/>
      <c r="AI94" s="525"/>
      <c r="AJ94" s="525"/>
    </row>
    <row r="95" spans="5:52" ht="8.25" customHeight="1">
      <c r="AG95" s="525"/>
      <c r="AH95" s="525"/>
      <c r="AI95" s="525"/>
      <c r="AJ95" s="525"/>
    </row>
    <row r="96" spans="5:52" ht="8.25" customHeight="1"/>
    <row r="97" ht="8.25" customHeight="1"/>
    <row r="98" ht="8.25" customHeight="1"/>
  </sheetData>
  <mergeCells count="29">
    <mergeCell ref="R5:U6"/>
    <mergeCell ref="AG5:AI6"/>
    <mergeCell ref="AT5:AV6"/>
    <mergeCell ref="AD10:AE11"/>
    <mergeCell ref="BC10:BD11"/>
    <mergeCell ref="AK11:AM12"/>
    <mergeCell ref="AS12:AU13"/>
    <mergeCell ref="A38:C39"/>
    <mergeCell ref="BD42:BF43"/>
    <mergeCell ref="AD43:AF44"/>
    <mergeCell ref="AD14:AE15"/>
    <mergeCell ref="BA24:BB25"/>
    <mergeCell ref="G89:H90"/>
    <mergeCell ref="J89:L90"/>
    <mergeCell ref="N89:Q90"/>
    <mergeCell ref="T89:W90"/>
    <mergeCell ref="AB89:AC90"/>
    <mergeCell ref="BD47:BF48"/>
    <mergeCell ref="W91:Y92"/>
    <mergeCell ref="AF91:AH92"/>
    <mergeCell ref="AG94:AJ95"/>
    <mergeCell ref="BB50:BC51"/>
    <mergeCell ref="AQ79:AT80"/>
    <mergeCell ref="AB82:AC83"/>
    <mergeCell ref="AI83:AL84"/>
    <mergeCell ref="AH89:AK90"/>
    <mergeCell ref="AN89:AQ90"/>
    <mergeCell ref="AS89:AU90"/>
    <mergeCell ref="AW89:AX90"/>
  </mergeCells>
  <phoneticPr fontId="6"/>
  <pageMargins left="0.7" right="0.7" top="0.75" bottom="0.75" header="0.3" footer="0.3"/>
  <pageSetup paperSize="9" scale="9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I98"/>
  <sheetViews>
    <sheetView workbookViewId="0">
      <selection activeCell="AY19" sqref="AY19"/>
    </sheetView>
  </sheetViews>
  <sheetFormatPr defaultColWidth="1.625" defaultRowHeight="13.5"/>
  <cols>
    <col min="1" max="65" width="1.5" customWidth="1"/>
  </cols>
  <sheetData>
    <row r="1" spans="2:58">
      <c r="B1" s="27" t="s">
        <v>239</v>
      </c>
    </row>
    <row r="4" spans="2:58" ht="8.25" customHeight="1">
      <c r="D4" s="1"/>
      <c r="E4" s="1"/>
      <c r="F4" s="1"/>
      <c r="G4" s="1"/>
      <c r="H4" s="1"/>
      <c r="I4" s="1"/>
      <c r="J4" s="1"/>
      <c r="K4" s="1"/>
      <c r="L4" s="1"/>
      <c r="M4" s="1"/>
      <c r="N4" s="1"/>
      <c r="O4" s="1"/>
      <c r="AA4" s="255"/>
      <c r="AB4" s="256"/>
      <c r="AC4" s="256"/>
      <c r="AD4" s="256"/>
      <c r="AE4" s="256"/>
      <c r="AF4" s="257"/>
      <c r="AV4" s="1"/>
      <c r="AW4" s="1"/>
      <c r="AX4" s="1"/>
      <c r="AY4" s="1"/>
      <c r="AZ4" s="1"/>
      <c r="BA4" s="1"/>
      <c r="BB4" s="1"/>
      <c r="BC4" s="1"/>
    </row>
    <row r="5" spans="2:58" ht="8.25" customHeight="1">
      <c r="D5" s="1"/>
      <c r="E5" s="1"/>
      <c r="F5" s="1"/>
      <c r="G5" s="1"/>
      <c r="H5" s="1"/>
      <c r="I5" s="1"/>
      <c r="J5" s="1"/>
      <c r="K5" s="1"/>
      <c r="L5" s="1"/>
      <c r="M5" s="1"/>
      <c r="N5" s="1"/>
      <c r="O5" s="1"/>
      <c r="P5" s="1"/>
      <c r="Q5" s="1"/>
      <c r="R5" s="1"/>
      <c r="S5" s="525" t="s">
        <v>45</v>
      </c>
      <c r="T5" s="525"/>
      <c r="U5" s="525"/>
      <c r="V5" s="525"/>
      <c r="W5" s="1"/>
      <c r="X5" s="1"/>
      <c r="Y5" s="1"/>
      <c r="Z5" s="1"/>
      <c r="AA5" s="5"/>
      <c r="AB5" s="255"/>
      <c r="AC5" s="256"/>
      <c r="AD5" s="256"/>
      <c r="AE5" s="257"/>
      <c r="AF5" s="6"/>
      <c r="AG5" s="1"/>
      <c r="AH5" s="525" t="s">
        <v>23</v>
      </c>
      <c r="AI5" s="525"/>
      <c r="AJ5" s="525"/>
      <c r="AK5" s="1"/>
      <c r="AL5" s="1"/>
      <c r="AP5" s="1"/>
      <c r="AQ5" s="1"/>
      <c r="AR5" s="1"/>
      <c r="AS5" s="1"/>
      <c r="AT5" s="525" t="s">
        <v>328</v>
      </c>
      <c r="AU5" s="525"/>
      <c r="AV5" s="525"/>
      <c r="AW5" s="525"/>
      <c r="AX5" s="1"/>
      <c r="AY5" s="1"/>
      <c r="AZ5" s="1"/>
      <c r="BA5" s="1"/>
      <c r="BB5" s="1"/>
      <c r="BC5" s="1"/>
    </row>
    <row r="6" spans="2:58" ht="8.25" customHeight="1">
      <c r="D6" s="1"/>
      <c r="E6" s="1"/>
      <c r="F6" s="1"/>
      <c r="G6" s="1"/>
      <c r="H6" s="1"/>
      <c r="I6" s="1"/>
      <c r="J6" s="1"/>
      <c r="K6" s="1"/>
      <c r="L6" s="1"/>
      <c r="M6" s="1"/>
      <c r="N6" s="1"/>
      <c r="O6" s="1"/>
      <c r="P6" s="258"/>
      <c r="Q6" s="1"/>
      <c r="R6" s="1"/>
      <c r="S6" s="525"/>
      <c r="T6" s="525"/>
      <c r="U6" s="525"/>
      <c r="V6" s="525"/>
      <c r="W6" s="1"/>
      <c r="X6" s="1"/>
      <c r="Y6" s="1"/>
      <c r="Z6" s="1"/>
      <c r="AA6" s="5"/>
      <c r="AB6" s="5"/>
      <c r="AC6" s="1"/>
      <c r="AD6" s="1"/>
      <c r="AE6" s="6"/>
      <c r="AF6" s="6"/>
      <c r="AG6" s="1"/>
      <c r="AH6" s="525"/>
      <c r="AI6" s="525"/>
      <c r="AJ6" s="525"/>
      <c r="AL6" s="1"/>
      <c r="AM6" s="1"/>
      <c r="AN6" s="1"/>
      <c r="AO6" s="1"/>
      <c r="AP6" s="1"/>
      <c r="AQ6" s="258"/>
      <c r="AR6" s="1"/>
      <c r="AS6" s="1"/>
      <c r="AT6" s="525"/>
      <c r="AU6" s="525"/>
      <c r="AV6" s="525"/>
      <c r="AW6" s="525"/>
      <c r="AX6" s="1"/>
      <c r="AY6" s="1"/>
      <c r="AZ6" s="1"/>
      <c r="BA6" s="1"/>
      <c r="BB6" s="1"/>
      <c r="BC6" s="1"/>
    </row>
    <row r="7" spans="2:58" ht="8.25" customHeight="1">
      <c r="P7" s="8"/>
      <c r="AA7" s="9"/>
      <c r="AB7" s="9"/>
      <c r="AE7" s="10"/>
      <c r="AF7" s="10"/>
      <c r="AQ7" s="8"/>
    </row>
    <row r="8" spans="2:58" ht="8.25" customHeight="1">
      <c r="E8" s="20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60"/>
    </row>
    <row r="9" spans="2:58" ht="8.25" customHeight="1">
      <c r="E9" s="9"/>
      <c r="F9" s="209"/>
      <c r="G9" s="259"/>
      <c r="I9" s="259"/>
      <c r="J9" s="259"/>
      <c r="K9" s="259"/>
      <c r="L9" s="259"/>
      <c r="M9" s="259"/>
      <c r="N9" s="259"/>
      <c r="O9" s="259"/>
      <c r="P9" s="9"/>
      <c r="Q9" s="209"/>
      <c r="R9" s="259"/>
      <c r="S9" s="259"/>
      <c r="T9" s="259"/>
      <c r="U9" s="259"/>
      <c r="V9" s="259"/>
      <c r="W9" s="259"/>
      <c r="X9" s="9"/>
      <c r="Y9" s="209"/>
      <c r="Z9" s="259"/>
      <c r="AA9" s="259"/>
      <c r="AB9" s="259"/>
      <c r="AC9" s="259"/>
      <c r="AD9" s="259"/>
      <c r="AE9" s="259"/>
      <c r="AF9" s="259"/>
      <c r="AG9" s="259"/>
      <c r="AH9" s="260"/>
      <c r="AI9" s="10"/>
      <c r="AJ9" s="259"/>
      <c r="AK9" s="259"/>
      <c r="AL9" s="259"/>
      <c r="AM9" s="259"/>
      <c r="AN9" s="259"/>
      <c r="AO9" s="259"/>
      <c r="AP9" s="260"/>
      <c r="AQ9" s="10"/>
      <c r="AR9" s="259"/>
      <c r="AS9" s="259"/>
      <c r="AT9" s="259"/>
      <c r="AU9" s="259"/>
      <c r="AV9" s="259"/>
      <c r="AW9" s="259"/>
      <c r="AX9" s="259"/>
      <c r="AZ9" s="259"/>
      <c r="BA9" s="260"/>
      <c r="BB9" s="10"/>
    </row>
    <row r="10" spans="2:58" ht="8.25" customHeight="1">
      <c r="E10" s="9"/>
      <c r="F10" s="9"/>
      <c r="P10" s="9"/>
      <c r="Q10" s="9"/>
      <c r="X10" s="9"/>
      <c r="Y10" s="9"/>
      <c r="AE10" s="525" t="s">
        <v>24</v>
      </c>
      <c r="AF10" s="525"/>
      <c r="AH10" s="10"/>
      <c r="AI10" s="10"/>
      <c r="AP10" s="10"/>
      <c r="AQ10" s="10"/>
      <c r="BA10" s="10"/>
      <c r="BB10" s="10"/>
      <c r="BE10" s="525" t="s">
        <v>25</v>
      </c>
      <c r="BF10" s="525"/>
    </row>
    <row r="11" spans="2:58" ht="8.25" customHeight="1">
      <c r="E11" s="9"/>
      <c r="P11" s="9"/>
      <c r="Q11" s="9"/>
      <c r="X11" s="9"/>
      <c r="Y11" s="14"/>
      <c r="Z11" s="15"/>
      <c r="AA11" s="15"/>
      <c r="AB11" s="15"/>
      <c r="AC11" s="15"/>
      <c r="AD11" s="15"/>
      <c r="AE11" s="526"/>
      <c r="AF11" s="526"/>
      <c r="AG11" s="15"/>
      <c r="AH11" s="16"/>
      <c r="AI11" s="10"/>
      <c r="AL11" s="525" t="s">
        <v>23</v>
      </c>
      <c r="AM11" s="525"/>
      <c r="AN11" s="525"/>
      <c r="AP11" s="10"/>
      <c r="AQ11" s="10"/>
      <c r="BB11" s="10"/>
      <c r="BE11" s="525"/>
      <c r="BF11" s="525"/>
    </row>
    <row r="12" spans="2:58" ht="8.25" customHeight="1">
      <c r="E12" s="9"/>
      <c r="F12" s="9"/>
      <c r="P12" s="9"/>
      <c r="Q12" s="9"/>
      <c r="X12" s="14"/>
      <c r="Y12" s="15"/>
      <c r="Z12" s="15"/>
      <c r="AA12" s="15"/>
      <c r="AB12" s="15"/>
      <c r="AC12" s="15"/>
      <c r="AD12" s="15"/>
      <c r="AE12" s="15"/>
      <c r="AF12" s="15"/>
      <c r="AG12" s="15"/>
      <c r="AH12" s="15"/>
      <c r="AI12" s="16"/>
      <c r="AL12" s="525"/>
      <c r="AM12" s="525"/>
      <c r="AN12" s="525"/>
      <c r="AP12" s="10"/>
      <c r="AQ12" s="10"/>
      <c r="AT12" s="525" t="s">
        <v>45</v>
      </c>
      <c r="AU12" s="525"/>
      <c r="AV12" s="525"/>
      <c r="AW12" s="525"/>
      <c r="BA12" s="10"/>
      <c r="BB12" s="10"/>
    </row>
    <row r="13" spans="2:58" ht="8.25" customHeight="1">
      <c r="E13" s="9"/>
      <c r="F13" s="9"/>
      <c r="P13" s="9"/>
      <c r="Q13" s="9"/>
      <c r="AP13" s="10"/>
      <c r="AQ13" s="10"/>
      <c r="AT13" s="525"/>
      <c r="AU13" s="525"/>
      <c r="AV13" s="525"/>
      <c r="AW13" s="525"/>
      <c r="BA13" s="10"/>
      <c r="BB13" s="10"/>
    </row>
    <row r="14" spans="2:58" ht="8.25" customHeight="1">
      <c r="E14" s="9"/>
      <c r="F14" s="9"/>
      <c r="P14" s="9"/>
      <c r="Q14" s="9"/>
      <c r="AE14" s="525" t="s">
        <v>46</v>
      </c>
      <c r="AF14" s="525"/>
      <c r="AP14" s="10"/>
      <c r="AQ14" s="10"/>
      <c r="BA14" s="10"/>
      <c r="BB14" s="10"/>
    </row>
    <row r="15" spans="2:58" ht="8.25" customHeight="1">
      <c r="E15" s="9"/>
      <c r="F15" s="9"/>
      <c r="P15" s="9"/>
      <c r="Q15" s="14"/>
      <c r="R15" s="15"/>
      <c r="S15" s="15"/>
      <c r="T15" s="15"/>
      <c r="U15" s="15"/>
      <c r="V15" s="15"/>
      <c r="W15" s="15"/>
      <c r="X15" s="15"/>
      <c r="Y15" s="15"/>
      <c r="Z15" s="15"/>
      <c r="AA15" s="15"/>
      <c r="AB15" s="15"/>
      <c r="AC15" s="15"/>
      <c r="AD15" s="15"/>
      <c r="AE15" s="526"/>
      <c r="AF15" s="526"/>
      <c r="AG15" s="15"/>
      <c r="AH15" s="15"/>
      <c r="AI15" s="15"/>
      <c r="AJ15" s="15"/>
      <c r="AK15" s="15"/>
      <c r="AL15" s="15"/>
      <c r="AM15" s="15"/>
      <c r="AN15" s="15"/>
      <c r="AO15" s="15"/>
      <c r="AP15" s="16"/>
      <c r="AQ15" s="10"/>
      <c r="BA15" s="10"/>
      <c r="BB15" s="10"/>
    </row>
    <row r="16" spans="2:58" ht="8.25" customHeight="1">
      <c r="E16" s="9"/>
      <c r="F16" s="9"/>
      <c r="P16" s="14"/>
      <c r="Q16" s="15"/>
      <c r="R16" s="15"/>
      <c r="S16" s="15"/>
      <c r="T16" s="15"/>
      <c r="U16" s="15"/>
      <c r="V16" s="259"/>
      <c r="W16" s="15"/>
      <c r="X16" s="15"/>
      <c r="Y16" s="15"/>
      <c r="Z16" s="15"/>
      <c r="AA16" s="15"/>
      <c r="AB16" s="15"/>
      <c r="AC16" s="15"/>
      <c r="AD16" s="15"/>
      <c r="AE16" s="15"/>
      <c r="AF16" s="15"/>
      <c r="AG16" s="15"/>
      <c r="AH16" s="15"/>
      <c r="AI16" s="15"/>
      <c r="AJ16" s="15"/>
      <c r="AK16" s="259"/>
      <c r="AL16" s="15"/>
      <c r="AM16" s="15"/>
      <c r="AN16" s="15"/>
      <c r="AO16" s="15"/>
      <c r="AP16" s="15"/>
      <c r="AQ16" s="16"/>
      <c r="BA16" s="10"/>
      <c r="BB16" s="10"/>
    </row>
    <row r="17" spans="5:61" ht="8.25" customHeight="1">
      <c r="E17" s="9"/>
      <c r="F17" s="9"/>
      <c r="BA17" s="10"/>
      <c r="BB17" s="10"/>
    </row>
    <row r="18" spans="5:61" ht="8.25" customHeight="1">
      <c r="E18" s="9"/>
      <c r="F18" s="9"/>
      <c r="BA18" s="10"/>
      <c r="BB18" s="10"/>
    </row>
    <row r="19" spans="5:61" ht="8.25" customHeight="1">
      <c r="E19" s="9"/>
      <c r="F19" s="9"/>
      <c r="I19" s="17"/>
      <c r="J19" s="17"/>
      <c r="K19" s="17"/>
      <c r="L19" s="17"/>
      <c r="M19" s="17"/>
      <c r="N19" s="17"/>
      <c r="O19" s="17"/>
      <c r="P19" s="17"/>
      <c r="Q19" s="17"/>
      <c r="R19" s="17"/>
      <c r="S19" s="17"/>
      <c r="T19" s="17"/>
      <c r="U19" s="17"/>
      <c r="V19" s="17"/>
      <c r="BA19" s="10"/>
      <c r="BB19" s="10"/>
    </row>
    <row r="20" spans="5:61" ht="8.25" customHeight="1">
      <c r="E20" s="9"/>
      <c r="F20" s="9"/>
      <c r="I20" s="17"/>
      <c r="J20" s="17"/>
      <c r="K20" s="17"/>
      <c r="L20" s="17"/>
      <c r="M20" s="17"/>
      <c r="N20" s="17"/>
      <c r="O20" s="17"/>
      <c r="P20" s="17"/>
      <c r="Q20" s="17"/>
      <c r="R20" s="17"/>
      <c r="S20" s="17"/>
      <c r="T20" s="17"/>
      <c r="U20" s="17"/>
      <c r="V20" s="17"/>
      <c r="BA20" s="10"/>
      <c r="BB20" s="10"/>
    </row>
    <row r="21" spans="5:61" ht="8.25" customHeight="1">
      <c r="E21" s="9"/>
      <c r="F21" s="9"/>
      <c r="I21" s="17"/>
      <c r="J21" s="17"/>
      <c r="K21" s="17"/>
      <c r="L21" s="17"/>
      <c r="M21" s="17"/>
      <c r="N21" s="17"/>
      <c r="O21" s="17"/>
      <c r="P21" s="17"/>
      <c r="Q21" s="17"/>
      <c r="R21" s="17"/>
      <c r="S21" s="17"/>
      <c r="T21" s="17"/>
      <c r="U21" s="17"/>
      <c r="V21" s="17"/>
      <c r="BA21" s="10"/>
      <c r="BB21" s="10"/>
    </row>
    <row r="22" spans="5:61" ht="8.25" customHeight="1">
      <c r="E22" s="9"/>
      <c r="F22" s="9"/>
      <c r="I22" s="17"/>
      <c r="J22" s="17"/>
      <c r="K22" s="17"/>
      <c r="L22" s="17"/>
      <c r="M22" s="17"/>
      <c r="N22" s="17"/>
      <c r="O22" s="17"/>
      <c r="P22" s="17"/>
      <c r="Q22" s="17"/>
      <c r="R22" s="17"/>
      <c r="S22" s="17"/>
      <c r="T22" s="17"/>
      <c r="U22" s="17"/>
      <c r="V22" s="17"/>
      <c r="BA22" s="10"/>
      <c r="BB22" s="10"/>
    </row>
    <row r="23" spans="5:61" ht="8.25" customHeight="1">
      <c r="E23" s="9"/>
      <c r="F23" s="9"/>
      <c r="AU23" s="1"/>
      <c r="AV23" s="1"/>
      <c r="AW23" s="1"/>
      <c r="BA23" s="10"/>
      <c r="BB23" s="10"/>
    </row>
    <row r="24" spans="5:61" ht="8.25" customHeight="1">
      <c r="E24" s="9"/>
      <c r="F24" s="9"/>
      <c r="AU24" s="1"/>
      <c r="AV24" s="1"/>
      <c r="AW24" s="1"/>
      <c r="BA24" s="10"/>
      <c r="BB24" s="10"/>
    </row>
    <row r="25" spans="5:61" ht="8.25" customHeight="1">
      <c r="E25" s="9"/>
      <c r="F25" s="9"/>
      <c r="BA25" s="10"/>
      <c r="BB25" s="10"/>
    </row>
    <row r="26" spans="5:61" ht="8.25" customHeight="1" thickBot="1">
      <c r="E26" s="9"/>
      <c r="F26" s="9"/>
      <c r="BA26" s="10"/>
      <c r="BB26" s="10"/>
    </row>
    <row r="27" spans="5:61" ht="8.25" customHeight="1">
      <c r="E27" s="9"/>
      <c r="F27" s="9"/>
      <c r="BA27" s="10"/>
      <c r="BB27" s="10"/>
      <c r="BE27" s="207"/>
      <c r="BF27" s="209"/>
      <c r="BG27" s="210"/>
      <c r="BH27" s="210"/>
      <c r="BI27" s="261"/>
    </row>
    <row r="28" spans="5:61" ht="8.25" customHeight="1">
      <c r="E28" s="9"/>
      <c r="F28" s="9"/>
      <c r="BA28" s="10"/>
      <c r="BB28" s="10"/>
      <c r="BE28" s="211"/>
      <c r="BF28" s="8"/>
    </row>
    <row r="29" spans="5:61" ht="8.25" customHeight="1">
      <c r="E29" s="9"/>
      <c r="F29" s="9"/>
      <c r="BA29" s="10"/>
      <c r="BB29" s="10"/>
      <c r="BE29" s="211"/>
      <c r="BF29" s="8"/>
    </row>
    <row r="30" spans="5:61" ht="8.25" customHeight="1">
      <c r="E30" s="9"/>
      <c r="F30" s="9"/>
      <c r="U30" s="1"/>
      <c r="V30" s="1"/>
      <c r="W30" s="1"/>
      <c r="BA30" s="10"/>
      <c r="BB30" s="10"/>
      <c r="BE30" s="211"/>
      <c r="BF30" s="8"/>
    </row>
    <row r="31" spans="5:61" ht="8.25" customHeight="1">
      <c r="E31" s="9"/>
      <c r="F31" s="9"/>
      <c r="U31" s="1"/>
      <c r="V31" s="1"/>
      <c r="W31" s="1"/>
      <c r="BA31" s="10"/>
      <c r="BB31" s="10"/>
      <c r="BE31" s="211"/>
      <c r="BF31" s="8"/>
    </row>
    <row r="32" spans="5:61" ht="8.25" customHeight="1">
      <c r="E32" s="9"/>
      <c r="F32" s="9"/>
      <c r="BA32" s="10"/>
      <c r="BB32" s="10"/>
      <c r="BE32" s="211"/>
      <c r="BF32" s="8"/>
    </row>
    <row r="33" spans="1:61" ht="8.25" customHeight="1">
      <c r="E33" s="9"/>
      <c r="F33" s="9"/>
      <c r="BA33" s="10"/>
      <c r="BB33" s="10"/>
      <c r="BE33" s="211"/>
      <c r="BF33" s="8"/>
    </row>
    <row r="34" spans="1:61" ht="8.25" customHeight="1">
      <c r="E34" s="9"/>
      <c r="F34" s="9"/>
      <c r="BA34" s="10"/>
      <c r="BB34" s="10"/>
      <c r="BC34" s="525" t="s">
        <v>25</v>
      </c>
      <c r="BD34" s="525"/>
      <c r="BE34" s="211"/>
      <c r="BF34" s="8"/>
    </row>
    <row r="35" spans="1:61" ht="8.25" customHeight="1">
      <c r="E35" s="9"/>
      <c r="F35" s="9"/>
      <c r="BA35" s="10"/>
      <c r="BB35" s="10"/>
      <c r="BC35" s="525"/>
      <c r="BD35" s="525"/>
      <c r="BE35" s="211"/>
      <c r="BF35" s="8"/>
    </row>
    <row r="36" spans="1:61" ht="8.25" customHeight="1">
      <c r="E36" s="9"/>
      <c r="F36" s="9"/>
      <c r="BA36" s="10"/>
      <c r="BB36" s="10"/>
      <c r="BE36" s="211"/>
      <c r="BF36" s="8"/>
    </row>
    <row r="37" spans="1:61" ht="8.25" customHeight="1">
      <c r="E37" s="9"/>
      <c r="F37" s="9"/>
      <c r="BA37" s="10"/>
      <c r="BB37" s="10"/>
      <c r="BE37" s="211"/>
      <c r="BF37" s="8"/>
    </row>
    <row r="38" spans="1:61" ht="8.25" customHeight="1" thickBot="1">
      <c r="A38" s="525" t="s">
        <v>47</v>
      </c>
      <c r="B38" s="525"/>
      <c r="C38" s="525"/>
      <c r="E38" s="9"/>
      <c r="F38" s="9"/>
      <c r="BA38" s="10"/>
      <c r="BB38" s="10"/>
      <c r="BE38" s="212"/>
      <c r="BF38" s="14"/>
      <c r="BG38" s="210"/>
      <c r="BH38" s="210"/>
      <c r="BI38" s="261"/>
    </row>
    <row r="39" spans="1:61" ht="8.25" customHeight="1">
      <c r="A39" s="525"/>
      <c r="B39" s="525"/>
      <c r="C39" s="525"/>
      <c r="E39" s="9"/>
      <c r="F39" s="9"/>
      <c r="BA39" s="10"/>
      <c r="BB39" s="10"/>
    </row>
    <row r="40" spans="1:61" ht="8.25" customHeight="1">
      <c r="E40" s="9"/>
      <c r="F40" s="9"/>
      <c r="BA40" s="10"/>
      <c r="BB40" s="10"/>
    </row>
    <row r="41" spans="1:61" ht="8.25" customHeight="1">
      <c r="E41" s="9"/>
      <c r="F41" s="9"/>
      <c r="BA41" s="10"/>
      <c r="BB41" s="10"/>
    </row>
    <row r="42" spans="1:61" ht="8.25" customHeight="1">
      <c r="E42" s="9"/>
      <c r="F42" s="9"/>
      <c r="BA42" s="10"/>
      <c r="BB42" s="10"/>
    </row>
    <row r="43" spans="1:61" ht="8.25" customHeight="1">
      <c r="E43" s="9"/>
      <c r="F43" s="9"/>
      <c r="AE43" s="525" t="s">
        <v>46</v>
      </c>
      <c r="AF43" s="525"/>
      <c r="AG43" s="525"/>
      <c r="BA43" s="10"/>
      <c r="BB43" s="10"/>
      <c r="BC43" s="264"/>
      <c r="BD43" s="261"/>
    </row>
    <row r="44" spans="1:61" ht="8.25" customHeight="1">
      <c r="E44" s="9"/>
      <c r="F44" s="9"/>
      <c r="AE44" s="525"/>
      <c r="AF44" s="525"/>
      <c r="AG44" s="525"/>
      <c r="BA44" s="10"/>
      <c r="BB44" s="10"/>
    </row>
    <row r="45" spans="1:61" ht="8.25" customHeight="1">
      <c r="E45" s="9"/>
      <c r="F45" s="9"/>
      <c r="BA45" s="10"/>
      <c r="BB45" s="10"/>
      <c r="BD45" s="265" t="s">
        <v>53</v>
      </c>
    </row>
    <row r="46" spans="1:61" ht="8.25" customHeight="1">
      <c r="E46" s="9"/>
      <c r="F46" s="14"/>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6"/>
      <c r="BB46" s="10"/>
    </row>
    <row r="47" spans="1:61" ht="8.25" customHeight="1">
      <c r="E47" s="9"/>
      <c r="BB47" s="10"/>
      <c r="BF47" s="525" t="s">
        <v>46</v>
      </c>
      <c r="BG47" s="525"/>
      <c r="BH47" s="525"/>
    </row>
    <row r="48" spans="1:61" ht="8.25" customHeight="1">
      <c r="E48" s="9"/>
      <c r="F48" s="20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59"/>
      <c r="AZ48" s="259"/>
      <c r="BA48" s="260"/>
      <c r="BB48" s="10"/>
      <c r="BF48" s="525"/>
      <c r="BG48" s="525"/>
      <c r="BH48" s="525"/>
    </row>
    <row r="49" spans="5:61" ht="8.25" customHeight="1">
      <c r="E49" s="9"/>
      <c r="F49" s="9"/>
      <c r="BA49" s="10"/>
      <c r="BB49" s="10"/>
      <c r="BD49" s="265" t="s">
        <v>53</v>
      </c>
    </row>
    <row r="50" spans="5:61" ht="8.25" customHeight="1">
      <c r="E50" s="9"/>
      <c r="F50" s="9"/>
      <c r="BA50" s="10"/>
      <c r="BB50" s="10"/>
    </row>
    <row r="51" spans="5:61" ht="8.25" customHeight="1">
      <c r="E51" s="9"/>
      <c r="F51" s="9"/>
      <c r="BA51" s="10"/>
      <c r="BB51" s="10"/>
      <c r="BC51" s="264"/>
      <c r="BD51" s="261"/>
    </row>
    <row r="52" spans="5:61" ht="8.25" customHeight="1">
      <c r="E52" s="9"/>
      <c r="F52" s="9"/>
      <c r="BA52" s="10"/>
      <c r="BB52" s="10"/>
    </row>
    <row r="53" spans="5:61" ht="8.25" customHeight="1">
      <c r="E53" s="9"/>
      <c r="F53" s="9"/>
      <c r="BA53" s="10"/>
      <c r="BB53" s="10"/>
    </row>
    <row r="54" spans="5:61" ht="8.25" customHeight="1">
      <c r="E54" s="9"/>
      <c r="F54" s="9"/>
      <c r="BA54" s="10"/>
      <c r="BB54" s="10"/>
    </row>
    <row r="55" spans="5:61" ht="8.25" customHeight="1" thickBot="1">
      <c r="E55" s="9"/>
      <c r="F55" s="9"/>
      <c r="BA55" s="10"/>
      <c r="BB55" s="10"/>
    </row>
    <row r="56" spans="5:61" ht="8.25" customHeight="1">
      <c r="E56" s="9"/>
      <c r="F56" s="9"/>
      <c r="BA56" s="10"/>
      <c r="BB56" s="10"/>
      <c r="BE56" s="207"/>
      <c r="BF56" s="209"/>
      <c r="BG56" s="210"/>
      <c r="BH56" s="210"/>
      <c r="BI56" s="261"/>
    </row>
    <row r="57" spans="5:61" ht="8.25" customHeight="1">
      <c r="E57" s="9"/>
      <c r="F57" s="9"/>
      <c r="BA57" s="10"/>
      <c r="BB57" s="10"/>
      <c r="BE57" s="211"/>
      <c r="BF57" s="8"/>
    </row>
    <row r="58" spans="5:61" ht="8.25" customHeight="1">
      <c r="E58" s="9"/>
      <c r="F58" s="9"/>
      <c r="BA58" s="10"/>
      <c r="BB58" s="10"/>
      <c r="BE58" s="211"/>
      <c r="BF58" s="8"/>
    </row>
    <row r="59" spans="5:61" ht="8.25" customHeight="1">
      <c r="E59" s="9"/>
      <c r="F59" s="9"/>
      <c r="BA59" s="10"/>
      <c r="BB59" s="10"/>
      <c r="BE59" s="211"/>
      <c r="BF59" s="8"/>
    </row>
    <row r="60" spans="5:61" ht="8.25" customHeight="1">
      <c r="E60" s="9"/>
      <c r="F60" s="9"/>
      <c r="BA60" s="10"/>
      <c r="BB60" s="10"/>
      <c r="BE60" s="211"/>
      <c r="BF60" s="8"/>
    </row>
    <row r="61" spans="5:61" ht="8.25" customHeight="1">
      <c r="E61" s="9"/>
      <c r="F61" s="9"/>
      <c r="BA61" s="10"/>
      <c r="BB61" s="10"/>
      <c r="BE61" s="211"/>
      <c r="BF61" s="8"/>
    </row>
    <row r="62" spans="5:61" ht="8.25" customHeight="1">
      <c r="E62" s="9"/>
      <c r="F62" s="9"/>
      <c r="BA62" s="10"/>
      <c r="BB62" s="10"/>
      <c r="BE62" s="211"/>
      <c r="BF62" s="8"/>
    </row>
    <row r="63" spans="5:61" ht="8.25" customHeight="1">
      <c r="E63" s="9"/>
      <c r="F63" s="9"/>
      <c r="BA63" s="10"/>
      <c r="BB63" s="10"/>
      <c r="BC63" s="525" t="s">
        <v>25</v>
      </c>
      <c r="BD63" s="525"/>
      <c r="BE63" s="211"/>
      <c r="BF63" s="8"/>
    </row>
    <row r="64" spans="5:61" ht="8.25" customHeight="1">
      <c r="E64" s="9"/>
      <c r="F64" s="9"/>
      <c r="BA64" s="10"/>
      <c r="BB64" s="10"/>
      <c r="BC64" s="525"/>
      <c r="BD64" s="525"/>
      <c r="BE64" s="211"/>
      <c r="BF64" s="8"/>
    </row>
    <row r="65" spans="5:61" ht="8.25" customHeight="1">
      <c r="E65" s="9"/>
      <c r="F65" s="9"/>
      <c r="BA65" s="10"/>
      <c r="BB65" s="10"/>
      <c r="BE65" s="211"/>
      <c r="BF65" s="8"/>
    </row>
    <row r="66" spans="5:61" ht="8.25" customHeight="1">
      <c r="E66" s="9"/>
      <c r="F66" s="9"/>
      <c r="BA66" s="10"/>
      <c r="BB66" s="10"/>
      <c r="BE66" s="211"/>
      <c r="BF66" s="8"/>
    </row>
    <row r="67" spans="5:61" ht="8.25" customHeight="1" thickBot="1">
      <c r="E67" s="9"/>
      <c r="F67" s="9"/>
      <c r="BA67" s="10"/>
      <c r="BB67" s="10"/>
      <c r="BE67" s="212"/>
      <c r="BF67" s="14"/>
      <c r="BG67" s="210"/>
      <c r="BH67" s="210"/>
      <c r="BI67" s="261"/>
    </row>
    <row r="68" spans="5:61" ht="8.25" customHeight="1">
      <c r="E68" s="9"/>
      <c r="F68" s="9"/>
      <c r="BA68" s="10"/>
      <c r="BB68" s="10"/>
    </row>
    <row r="69" spans="5:61" ht="8.25" customHeight="1">
      <c r="E69" s="9"/>
      <c r="F69" s="9"/>
      <c r="BA69" s="10"/>
      <c r="BB69" s="10"/>
    </row>
    <row r="70" spans="5:61" ht="8.25" customHeight="1">
      <c r="E70" s="9"/>
      <c r="F70" s="9"/>
      <c r="BA70" s="10"/>
      <c r="BB70" s="10"/>
    </row>
    <row r="71" spans="5:61" ht="8.25" customHeight="1">
      <c r="E71" s="9"/>
      <c r="F71" s="9"/>
      <c r="BA71" s="10"/>
      <c r="BB71" s="10"/>
    </row>
    <row r="72" spans="5:61" ht="8.25" customHeight="1">
      <c r="E72" s="9"/>
      <c r="F72" s="9"/>
      <c r="BA72" s="10"/>
      <c r="BB72" s="10"/>
    </row>
    <row r="73" spans="5:61" ht="8.25" customHeight="1">
      <c r="E73" s="9"/>
      <c r="F73" s="9"/>
      <c r="BA73" s="10"/>
      <c r="BB73" s="10"/>
    </row>
    <row r="74" spans="5:61" ht="8.25" customHeight="1">
      <c r="E74" s="9"/>
      <c r="F74" s="9"/>
      <c r="BA74" s="10"/>
      <c r="BB74" s="10"/>
    </row>
    <row r="75" spans="5:61" ht="8.25" customHeight="1">
      <c r="E75" s="9"/>
      <c r="F75" s="9"/>
      <c r="BA75" s="10"/>
      <c r="BB75" s="10"/>
    </row>
    <row r="76" spans="5:61" ht="8.25" customHeight="1">
      <c r="E76" s="9"/>
      <c r="F76" s="9"/>
      <c r="BA76" s="10"/>
      <c r="BB76" s="10"/>
    </row>
    <row r="77" spans="5:61" ht="8.25" customHeight="1">
      <c r="E77" s="9"/>
      <c r="F77" s="9"/>
      <c r="BA77" s="10"/>
      <c r="BB77" s="10"/>
    </row>
    <row r="78" spans="5:61" ht="8.25" customHeight="1">
      <c r="E78" s="9"/>
      <c r="F78" s="9"/>
      <c r="BA78" s="10"/>
      <c r="BB78" s="10"/>
    </row>
    <row r="79" spans="5:61" ht="8.25" customHeight="1">
      <c r="E79" s="9"/>
      <c r="F79" s="9"/>
      <c r="AR79" s="560">
        <v>39.5</v>
      </c>
      <c r="AS79" s="560"/>
      <c r="AT79" s="560"/>
      <c r="AU79" s="591"/>
      <c r="BA79" s="10"/>
      <c r="BB79" s="10"/>
    </row>
    <row r="80" spans="5:61" ht="8.25" customHeight="1">
      <c r="E80" s="9"/>
      <c r="F80" s="9"/>
      <c r="P80" s="209"/>
      <c r="Q80" s="259"/>
      <c r="R80" s="259"/>
      <c r="S80" s="259"/>
      <c r="T80" s="259"/>
      <c r="U80" s="259"/>
      <c r="V80" s="15"/>
      <c r="W80" s="259"/>
      <c r="X80" s="259"/>
      <c r="Y80" s="259"/>
      <c r="Z80" s="259"/>
      <c r="AA80" s="259"/>
      <c r="AB80" s="259"/>
      <c r="AC80" s="259"/>
      <c r="AD80" s="259"/>
      <c r="AE80" s="259"/>
      <c r="AF80" s="259"/>
      <c r="AG80" s="259"/>
      <c r="AH80" s="259"/>
      <c r="AI80" s="259"/>
      <c r="AJ80" s="259"/>
      <c r="AK80" s="15"/>
      <c r="AL80" s="259"/>
      <c r="AM80" s="259"/>
      <c r="AN80" s="259"/>
      <c r="AO80" s="259"/>
      <c r="AP80" s="259"/>
      <c r="AQ80" s="260"/>
      <c r="AR80" s="560"/>
      <c r="AS80" s="560"/>
      <c r="AT80" s="560"/>
      <c r="AU80" s="591"/>
      <c r="BA80" s="10"/>
      <c r="BB80" s="10"/>
    </row>
    <row r="81" spans="5:54" ht="8.25" customHeight="1">
      <c r="E81" s="9"/>
      <c r="F81" s="9"/>
      <c r="P81" s="9"/>
      <c r="Q81" s="209"/>
      <c r="R81" s="259"/>
      <c r="S81" s="259"/>
      <c r="T81" s="259"/>
      <c r="U81" s="259"/>
      <c r="V81" s="259"/>
      <c r="W81" s="259"/>
      <c r="X81" s="259"/>
      <c r="Y81" s="259"/>
      <c r="Z81" s="259"/>
      <c r="AA81" s="259"/>
      <c r="AB81" s="259"/>
      <c r="AC81" s="259"/>
      <c r="AD81" s="259"/>
      <c r="AE81" s="259"/>
      <c r="AF81" s="259"/>
      <c r="AG81" s="259"/>
      <c r="AH81" s="259"/>
      <c r="AI81" s="259"/>
      <c r="AJ81" s="259"/>
      <c r="AK81" s="259"/>
      <c r="AL81" s="259"/>
      <c r="AM81" s="259"/>
      <c r="AN81" s="259"/>
      <c r="AO81" s="259"/>
      <c r="AP81" s="260"/>
      <c r="AQ81" s="10"/>
      <c r="BA81" s="10"/>
      <c r="BB81" s="10"/>
    </row>
    <row r="82" spans="5:54" ht="8.25" customHeight="1">
      <c r="E82" s="9"/>
      <c r="F82" s="9"/>
      <c r="P82" s="9"/>
      <c r="Q82" s="9"/>
      <c r="AC82" s="592">
        <v>43</v>
      </c>
      <c r="AD82" s="592"/>
      <c r="AP82" s="10"/>
      <c r="AQ82" s="10"/>
      <c r="BA82" s="10"/>
      <c r="BB82" s="10"/>
    </row>
    <row r="83" spans="5:54" ht="8.25" customHeight="1">
      <c r="E83" s="9"/>
      <c r="F83" s="9"/>
      <c r="P83" s="9"/>
      <c r="Q83" s="9"/>
      <c r="AC83" s="593"/>
      <c r="AD83" s="593"/>
      <c r="AJ83" s="560">
        <v>46.5</v>
      </c>
      <c r="AK83" s="560"/>
      <c r="AL83" s="560"/>
      <c r="AM83" s="591"/>
      <c r="AP83" s="10"/>
      <c r="AQ83" s="10"/>
      <c r="BA83" s="10"/>
      <c r="BB83" s="10"/>
    </row>
    <row r="84" spans="5:54" ht="8.25" customHeight="1">
      <c r="E84" s="9"/>
      <c r="F84" s="9"/>
      <c r="P84" s="9"/>
      <c r="Q84" s="9"/>
      <c r="X84" s="209"/>
      <c r="Y84" s="259"/>
      <c r="Z84" s="259"/>
      <c r="AA84" s="259"/>
      <c r="AB84" s="259"/>
      <c r="AC84" s="259"/>
      <c r="AD84" s="259"/>
      <c r="AE84" s="259"/>
      <c r="AF84" s="259"/>
      <c r="AG84" s="259"/>
      <c r="AH84" s="259"/>
      <c r="AI84" s="260"/>
      <c r="AJ84" s="560"/>
      <c r="AK84" s="560"/>
      <c r="AL84" s="560"/>
      <c r="AM84" s="591"/>
      <c r="AP84" s="10"/>
      <c r="AQ84" s="10"/>
      <c r="BA84" s="10"/>
      <c r="BB84" s="10"/>
    </row>
    <row r="85" spans="5:54" ht="8.25" customHeight="1">
      <c r="E85" s="9"/>
      <c r="P85" s="9"/>
      <c r="Q85" s="9"/>
      <c r="X85" s="9"/>
      <c r="Y85" s="209"/>
      <c r="Z85" s="259"/>
      <c r="AA85" s="259"/>
      <c r="AB85" s="259"/>
      <c r="AC85" s="259"/>
      <c r="AD85" s="259"/>
      <c r="AE85" s="259"/>
      <c r="AF85" s="259"/>
      <c r="AG85" s="259"/>
      <c r="AH85" s="260"/>
      <c r="AI85" s="10"/>
      <c r="AP85" s="10"/>
      <c r="AQ85" s="10"/>
      <c r="BB85" s="10"/>
    </row>
    <row r="86" spans="5:54" ht="8.25" customHeight="1">
      <c r="E86" s="9"/>
      <c r="F86" s="9"/>
      <c r="P86" s="9"/>
      <c r="Q86" s="9"/>
      <c r="X86" s="9"/>
      <c r="Y86" s="9"/>
      <c r="AH86" s="10"/>
      <c r="AI86" s="10"/>
      <c r="AP86" s="10"/>
      <c r="AQ86" s="10"/>
      <c r="BA86" s="10"/>
      <c r="BB86" s="10"/>
    </row>
    <row r="87" spans="5:54" ht="8.25" customHeight="1">
      <c r="E87" s="9"/>
      <c r="F87" s="14"/>
      <c r="G87" s="15"/>
      <c r="I87" s="15"/>
      <c r="J87" s="15"/>
      <c r="K87" s="15"/>
      <c r="L87" s="15"/>
      <c r="M87" s="15"/>
      <c r="N87" s="15"/>
      <c r="O87" s="15"/>
      <c r="P87" s="9"/>
      <c r="Q87" s="14"/>
      <c r="R87" s="15"/>
      <c r="S87" s="15"/>
      <c r="T87" s="15"/>
      <c r="U87" s="15"/>
      <c r="V87" s="15"/>
      <c r="W87" s="15"/>
      <c r="X87" s="9"/>
      <c r="Y87" s="14"/>
      <c r="Z87" s="15"/>
      <c r="AA87" s="15"/>
      <c r="AB87" s="15"/>
      <c r="AC87" s="15"/>
      <c r="AD87" s="15"/>
      <c r="AE87" s="15"/>
      <c r="AF87" s="15"/>
      <c r="AG87" s="15"/>
      <c r="AH87" s="16"/>
      <c r="AI87" s="10"/>
      <c r="AJ87" s="15"/>
      <c r="AK87" s="15"/>
      <c r="AL87" s="15"/>
      <c r="AM87" s="15"/>
      <c r="AN87" s="15"/>
      <c r="AO87" s="15"/>
      <c r="AP87" s="16"/>
      <c r="AQ87" s="10"/>
      <c r="AR87" s="15"/>
      <c r="AS87" s="15"/>
      <c r="AT87" s="15"/>
      <c r="AU87" s="15"/>
      <c r="AV87" s="15"/>
      <c r="AW87" s="15"/>
      <c r="AX87" s="15"/>
      <c r="AZ87" s="15"/>
      <c r="BA87" s="16"/>
      <c r="BB87" s="10"/>
    </row>
    <row r="88" spans="5:54" ht="8.25" customHeight="1">
      <c r="E88" s="14"/>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6"/>
    </row>
    <row r="89" spans="5:54" ht="8.25" customHeight="1">
      <c r="G89" s="599">
        <v>34</v>
      </c>
      <c r="H89" s="599"/>
      <c r="K89" s="266"/>
      <c r="L89" s="266"/>
      <c r="M89" s="600">
        <v>30.5</v>
      </c>
      <c r="N89" s="600"/>
      <c r="O89" s="601"/>
      <c r="P89" s="263"/>
      <c r="Q89" s="267"/>
      <c r="V89" s="604">
        <v>23.5</v>
      </c>
      <c r="W89" s="604"/>
      <c r="X89" s="605"/>
      <c r="AA89" s="209"/>
      <c r="AB89" s="209"/>
      <c r="AC89" s="604">
        <v>17.5</v>
      </c>
      <c r="AD89" s="604"/>
      <c r="AE89" s="607"/>
      <c r="AF89" s="260"/>
      <c r="AI89" s="604">
        <v>11.5</v>
      </c>
      <c r="AJ89" s="604"/>
      <c r="AK89" s="604"/>
      <c r="AO89" s="268"/>
      <c r="AP89" s="268"/>
      <c r="AQ89" s="263"/>
      <c r="AR89" s="594">
        <v>4.5</v>
      </c>
      <c r="AS89" s="595"/>
      <c r="AT89" s="596"/>
      <c r="AU89" s="269"/>
      <c r="AV89" s="269"/>
      <c r="AY89" s="580">
        <v>1</v>
      </c>
      <c r="AZ89" s="580"/>
    </row>
    <row r="90" spans="5:54" ht="8.25" customHeight="1">
      <c r="G90" s="592"/>
      <c r="H90" s="592"/>
      <c r="K90" s="233"/>
      <c r="L90" s="233"/>
      <c r="M90" s="602"/>
      <c r="N90" s="602"/>
      <c r="O90" s="603"/>
      <c r="P90" s="20"/>
      <c r="Q90" s="232"/>
      <c r="V90" s="590"/>
      <c r="W90" s="590"/>
      <c r="X90" s="606"/>
      <c r="AA90" s="9"/>
      <c r="AB90" s="9"/>
      <c r="AC90" s="590"/>
      <c r="AD90" s="590"/>
      <c r="AE90" s="608"/>
      <c r="AF90" s="10"/>
      <c r="AI90" s="590"/>
      <c r="AJ90" s="590"/>
      <c r="AK90" s="590"/>
      <c r="AO90" s="234"/>
      <c r="AP90" s="234"/>
      <c r="AQ90" s="20"/>
      <c r="AR90" s="597"/>
      <c r="AS90" s="598"/>
      <c r="AT90" s="591"/>
      <c r="AU90" s="231"/>
      <c r="AV90" s="231"/>
      <c r="AY90" s="540"/>
      <c r="AZ90" s="540"/>
    </row>
    <row r="91" spans="5:54" ht="8.25" customHeight="1">
      <c r="X91" s="588">
        <v>20</v>
      </c>
      <c r="Y91" s="588"/>
      <c r="Z91" s="545"/>
      <c r="AA91" s="9"/>
      <c r="AB91" s="14"/>
      <c r="AC91" s="15"/>
      <c r="AD91" s="15"/>
      <c r="AE91" s="16"/>
      <c r="AF91" s="10"/>
      <c r="AG91" s="589">
        <v>15</v>
      </c>
      <c r="AH91" s="590"/>
      <c r="AI91" s="590"/>
    </row>
    <row r="92" spans="5:54" ht="8.25" customHeight="1">
      <c r="X92" s="588"/>
      <c r="Y92" s="588"/>
      <c r="Z92" s="545"/>
      <c r="AA92" s="14"/>
      <c r="AB92" s="15"/>
      <c r="AC92" s="15"/>
      <c r="AD92" s="15"/>
      <c r="AE92" s="15"/>
      <c r="AF92" s="16"/>
      <c r="AG92" s="589"/>
      <c r="AH92" s="590"/>
      <c r="AI92" s="590"/>
    </row>
    <row r="93" spans="5:54" ht="8.25" customHeight="1"/>
    <row r="94" spans="5:54" ht="8.25" customHeight="1">
      <c r="AH94" s="525" t="s">
        <v>48</v>
      </c>
      <c r="AI94" s="525"/>
      <c r="AJ94" s="525"/>
      <c r="AK94" s="525"/>
    </row>
    <row r="95" spans="5:54" ht="8.25" customHeight="1">
      <c r="AH95" s="525"/>
      <c r="AI95" s="525"/>
      <c r="AJ95" s="525"/>
      <c r="AK95" s="525"/>
    </row>
    <row r="96" spans="5:54" ht="8.25" customHeight="1"/>
    <row r="97" ht="8.25" customHeight="1"/>
    <row r="98" ht="8.25" customHeight="1"/>
  </sheetData>
  <mergeCells count="26">
    <mergeCell ref="BE10:BF11"/>
    <mergeCell ref="AL11:AN12"/>
    <mergeCell ref="AT12:AW13"/>
    <mergeCell ref="BC63:BD64"/>
    <mergeCell ref="S5:V6"/>
    <mergeCell ref="AH5:AJ6"/>
    <mergeCell ref="AT5:AW6"/>
    <mergeCell ref="AE10:AF11"/>
    <mergeCell ref="AE14:AF15"/>
    <mergeCell ref="BC34:BD35"/>
    <mergeCell ref="A38:C39"/>
    <mergeCell ref="AE43:AG44"/>
    <mergeCell ref="BF47:BH48"/>
    <mergeCell ref="G89:H90"/>
    <mergeCell ref="M89:O90"/>
    <mergeCell ref="V89:X90"/>
    <mergeCell ref="AC89:AE90"/>
    <mergeCell ref="AI89:AK90"/>
    <mergeCell ref="AY89:AZ90"/>
    <mergeCell ref="X91:Z92"/>
    <mergeCell ref="AG91:AI92"/>
    <mergeCell ref="AH94:AK95"/>
    <mergeCell ref="AR79:AU80"/>
    <mergeCell ref="AC82:AD83"/>
    <mergeCell ref="AJ83:AM84"/>
    <mergeCell ref="AR89:AT90"/>
  </mergeCells>
  <phoneticPr fontId="6"/>
  <pageMargins left="0.7" right="0.7" top="0.75" bottom="0.75" header="0.3" footer="0.3"/>
  <pageSetup paperSize="9" scale="9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73"/>
  <sheetViews>
    <sheetView zoomScale="80" zoomScaleNormal="80" workbookViewId="0"/>
  </sheetViews>
  <sheetFormatPr defaultColWidth="9" defaultRowHeight="13.5"/>
  <cols>
    <col min="1" max="1" width="3.875" style="46" customWidth="1"/>
    <col min="2" max="2" width="9" style="46" customWidth="1"/>
    <col min="3" max="16384" width="9" style="46"/>
  </cols>
  <sheetData>
    <row r="1" spans="1:15" ht="25.5">
      <c r="I1" s="47"/>
      <c r="J1" s="47"/>
      <c r="K1" s="47"/>
      <c r="L1" s="47"/>
      <c r="M1" s="47"/>
      <c r="N1" s="47"/>
      <c r="O1" s="47"/>
    </row>
    <row r="4" spans="1:15" ht="13.5" customHeight="1">
      <c r="A4" s="609" t="s">
        <v>87</v>
      </c>
      <c r="B4" s="609"/>
      <c r="C4" s="610"/>
      <c r="D4" s="610"/>
      <c r="E4" s="610"/>
      <c r="F4" s="610"/>
      <c r="G4" s="610"/>
      <c r="H4" s="610"/>
      <c r="I4" s="610"/>
      <c r="J4" s="610"/>
      <c r="K4" s="610"/>
      <c r="L4" s="610"/>
      <c r="M4" s="610"/>
      <c r="N4" s="610"/>
      <c r="O4" s="610"/>
    </row>
    <row r="5" spans="1:15" ht="13.5" customHeight="1">
      <c r="A5" s="610"/>
      <c r="B5" s="610"/>
      <c r="C5" s="610"/>
      <c r="D5" s="610"/>
      <c r="E5" s="610"/>
      <c r="F5" s="610"/>
      <c r="G5" s="610"/>
      <c r="H5" s="610"/>
      <c r="I5" s="610"/>
      <c r="J5" s="610"/>
      <c r="K5" s="610"/>
      <c r="L5" s="610"/>
      <c r="M5" s="610"/>
      <c r="N5" s="610"/>
      <c r="O5" s="610"/>
    </row>
    <row r="6" spans="1:15" ht="13.5" customHeight="1">
      <c r="A6" s="610"/>
      <c r="B6" s="610"/>
      <c r="C6" s="610"/>
      <c r="D6" s="610"/>
      <c r="E6" s="610"/>
      <c r="F6" s="610"/>
      <c r="G6" s="610"/>
      <c r="H6" s="610"/>
      <c r="I6" s="610"/>
      <c r="J6" s="610"/>
      <c r="K6" s="610"/>
      <c r="L6" s="610"/>
      <c r="M6" s="610"/>
      <c r="N6" s="610"/>
      <c r="O6" s="610"/>
    </row>
    <row r="7" spans="1:15" ht="13.5" customHeight="1">
      <c r="A7" s="610"/>
      <c r="B7" s="610"/>
      <c r="C7" s="610"/>
      <c r="D7" s="610"/>
      <c r="E7" s="610"/>
      <c r="F7" s="610"/>
      <c r="G7" s="610"/>
      <c r="H7" s="610"/>
      <c r="I7" s="610"/>
      <c r="J7" s="610"/>
      <c r="K7" s="610"/>
      <c r="L7" s="610"/>
      <c r="M7" s="610"/>
      <c r="N7" s="610"/>
      <c r="O7" s="610"/>
    </row>
    <row r="8" spans="1:15" ht="13.5" customHeight="1">
      <c r="A8" s="610"/>
      <c r="B8" s="610"/>
      <c r="C8" s="610"/>
      <c r="D8" s="610"/>
      <c r="E8" s="610"/>
      <c r="F8" s="610"/>
      <c r="G8" s="610"/>
      <c r="H8" s="610"/>
      <c r="I8" s="610"/>
      <c r="J8" s="610"/>
      <c r="K8" s="610"/>
      <c r="L8" s="610"/>
      <c r="M8" s="610"/>
      <c r="N8" s="610"/>
      <c r="O8" s="610"/>
    </row>
    <row r="9" spans="1:15" ht="13.5" customHeight="1">
      <c r="A9" s="610"/>
      <c r="B9" s="610"/>
      <c r="C9" s="610"/>
      <c r="D9" s="610"/>
      <c r="E9" s="610"/>
      <c r="F9" s="610"/>
      <c r="G9" s="610"/>
      <c r="H9" s="610"/>
      <c r="I9" s="610"/>
      <c r="J9" s="610"/>
      <c r="K9" s="610"/>
      <c r="L9" s="610"/>
      <c r="M9" s="610"/>
      <c r="N9" s="610"/>
      <c r="O9" s="610"/>
    </row>
    <row r="10" spans="1:15" ht="13.5" customHeight="1">
      <c r="A10" s="610"/>
      <c r="B10" s="610"/>
      <c r="C10" s="610"/>
      <c r="D10" s="610"/>
      <c r="E10" s="610"/>
      <c r="F10" s="610"/>
      <c r="G10" s="610"/>
      <c r="H10" s="610"/>
      <c r="I10" s="610"/>
      <c r="J10" s="610"/>
      <c r="K10" s="610"/>
      <c r="L10" s="610"/>
      <c r="M10" s="610"/>
      <c r="N10" s="610"/>
      <c r="O10" s="610"/>
    </row>
    <row r="11" spans="1:15" ht="13.5" customHeight="1">
      <c r="A11" s="610"/>
      <c r="B11" s="610"/>
      <c r="C11" s="610"/>
      <c r="D11" s="610"/>
      <c r="E11" s="610"/>
      <c r="F11" s="610"/>
      <c r="G11" s="610"/>
      <c r="H11" s="610"/>
      <c r="I11" s="610"/>
      <c r="J11" s="610"/>
      <c r="K11" s="610"/>
      <c r="L11" s="610"/>
      <c r="M11" s="610"/>
      <c r="N11" s="610"/>
      <c r="O11" s="610"/>
    </row>
    <row r="12" spans="1:15" ht="13.5" customHeight="1">
      <c r="A12" s="610"/>
      <c r="B12" s="610"/>
      <c r="C12" s="610"/>
      <c r="D12" s="610"/>
      <c r="E12" s="610"/>
      <c r="F12" s="610"/>
      <c r="G12" s="610"/>
      <c r="H12" s="610"/>
      <c r="I12" s="610"/>
      <c r="J12" s="610"/>
      <c r="K12" s="610"/>
      <c r="L12" s="610"/>
      <c r="M12" s="610"/>
      <c r="N12" s="610"/>
      <c r="O12" s="610"/>
    </row>
    <row r="13" spans="1:15" ht="13.5" customHeight="1">
      <c r="A13" s="610"/>
      <c r="B13" s="610"/>
      <c r="C13" s="610"/>
      <c r="D13" s="610"/>
      <c r="E13" s="610"/>
      <c r="F13" s="610"/>
      <c r="G13" s="610"/>
      <c r="H13" s="610"/>
      <c r="I13" s="610"/>
      <c r="J13" s="610"/>
      <c r="K13" s="610"/>
      <c r="L13" s="610"/>
      <c r="M13" s="610"/>
      <c r="N13" s="610"/>
      <c r="O13" s="610"/>
    </row>
    <row r="14" spans="1:15" ht="13.5" customHeight="1">
      <c r="A14" s="610"/>
      <c r="B14" s="610"/>
      <c r="C14" s="610"/>
      <c r="D14" s="610"/>
      <c r="E14" s="610"/>
      <c r="F14" s="610"/>
      <c r="G14" s="610"/>
      <c r="H14" s="610"/>
      <c r="I14" s="610"/>
      <c r="J14" s="610"/>
      <c r="K14" s="610"/>
      <c r="L14" s="610"/>
      <c r="M14" s="610"/>
      <c r="N14" s="610"/>
      <c r="O14" s="610"/>
    </row>
    <row r="15" spans="1:15" ht="13.5" customHeight="1">
      <c r="A15" s="610"/>
      <c r="B15" s="610"/>
      <c r="C15" s="610"/>
      <c r="D15" s="610"/>
      <c r="E15" s="610"/>
      <c r="F15" s="610"/>
      <c r="G15" s="610"/>
      <c r="H15" s="610"/>
      <c r="I15" s="610"/>
      <c r="J15" s="610"/>
      <c r="K15" s="610"/>
      <c r="L15" s="610"/>
      <c r="M15" s="610"/>
      <c r="N15" s="610"/>
      <c r="O15" s="610"/>
    </row>
    <row r="17" spans="1:15" ht="13.5" customHeight="1">
      <c r="A17" s="611" t="s">
        <v>20</v>
      </c>
      <c r="B17" s="611"/>
      <c r="C17" s="611"/>
      <c r="D17" s="611"/>
      <c r="E17" s="611"/>
      <c r="F17" s="611"/>
      <c r="G17" s="611"/>
      <c r="H17" s="611"/>
      <c r="I17" s="611"/>
      <c r="J17" s="48"/>
      <c r="K17" s="48"/>
      <c r="L17" s="48"/>
      <c r="M17" s="48"/>
      <c r="N17" s="48"/>
      <c r="O17" s="48"/>
    </row>
    <row r="18" spans="1:15" ht="13.5" customHeight="1">
      <c r="A18" s="611"/>
      <c r="B18" s="611"/>
      <c r="C18" s="611"/>
      <c r="D18" s="611"/>
      <c r="E18" s="611"/>
      <c r="F18" s="611"/>
      <c r="G18" s="611"/>
      <c r="H18" s="611"/>
      <c r="I18" s="611"/>
      <c r="J18" s="48"/>
      <c r="K18" s="48"/>
      <c r="L18" s="48"/>
      <c r="M18" s="48"/>
      <c r="N18" s="48"/>
      <c r="O18" s="48"/>
    </row>
    <row r="19" spans="1:15" ht="13.5" customHeight="1">
      <c r="A19" s="611"/>
      <c r="B19" s="611"/>
      <c r="C19" s="611"/>
      <c r="D19" s="611"/>
      <c r="E19" s="611"/>
      <c r="F19" s="611"/>
      <c r="G19" s="611"/>
      <c r="H19" s="611"/>
      <c r="I19" s="611"/>
      <c r="J19" s="48"/>
      <c r="K19" s="48"/>
      <c r="L19" s="48"/>
      <c r="M19" s="48"/>
      <c r="N19" s="48"/>
      <c r="O19" s="48"/>
    </row>
    <row r="20" spans="1:15" ht="13.5" customHeight="1">
      <c r="A20" s="611"/>
      <c r="B20" s="611"/>
      <c r="C20" s="611"/>
      <c r="D20" s="611"/>
      <c r="E20" s="611"/>
      <c r="F20" s="611"/>
      <c r="G20" s="611"/>
      <c r="H20" s="611"/>
      <c r="I20" s="611"/>
      <c r="J20" s="48"/>
      <c r="K20" s="48"/>
      <c r="L20" s="48"/>
      <c r="M20" s="48"/>
      <c r="N20" s="48"/>
      <c r="O20" s="48"/>
    </row>
    <row r="21" spans="1:15" ht="13.5" customHeight="1">
      <c r="A21" s="611"/>
      <c r="B21" s="611"/>
      <c r="C21" s="611"/>
      <c r="D21" s="611"/>
      <c r="E21" s="611"/>
      <c r="F21" s="611"/>
      <c r="G21" s="611"/>
      <c r="H21" s="611"/>
      <c r="I21" s="611"/>
      <c r="J21" s="48"/>
      <c r="K21" s="48"/>
      <c r="L21" s="48"/>
      <c r="M21" s="48"/>
      <c r="N21" s="48"/>
      <c r="O21" s="48"/>
    </row>
    <row r="22" spans="1:15" ht="13.5" customHeight="1">
      <c r="A22" s="611"/>
      <c r="B22" s="611"/>
      <c r="C22" s="611"/>
      <c r="D22" s="611"/>
      <c r="E22" s="611"/>
      <c r="F22" s="611"/>
      <c r="G22" s="611"/>
      <c r="H22" s="611"/>
      <c r="I22" s="611"/>
      <c r="J22" s="48"/>
      <c r="K22" s="48"/>
      <c r="L22" s="48"/>
      <c r="M22" s="48"/>
      <c r="N22" s="48"/>
      <c r="O22" s="48"/>
    </row>
    <row r="23" spans="1:15" ht="13.5" customHeight="1">
      <c r="A23" s="611"/>
      <c r="B23" s="611"/>
      <c r="C23" s="611"/>
      <c r="D23" s="611"/>
      <c r="E23" s="611"/>
      <c r="F23" s="611"/>
      <c r="G23" s="611"/>
      <c r="H23" s="611"/>
      <c r="I23" s="611"/>
      <c r="J23" s="48"/>
      <c r="K23" s="48"/>
      <c r="L23" s="48"/>
      <c r="M23" s="48"/>
      <c r="N23" s="48"/>
      <c r="O23" s="48"/>
    </row>
    <row r="25" spans="1:15" ht="13.5" customHeight="1">
      <c r="A25" s="612"/>
      <c r="B25" s="613"/>
      <c r="C25" s="613"/>
      <c r="D25" s="613"/>
      <c r="E25" s="613"/>
      <c r="F25" s="613"/>
      <c r="G25" s="613"/>
      <c r="H25" s="613"/>
      <c r="I25" s="613"/>
      <c r="J25" s="613"/>
      <c r="K25" s="613"/>
      <c r="L25" s="613"/>
      <c r="M25" s="613"/>
      <c r="N25" s="613"/>
      <c r="O25" s="613"/>
    </row>
    <row r="26" spans="1:15" ht="13.5" customHeight="1">
      <c r="A26" s="613"/>
      <c r="B26" s="613"/>
      <c r="C26" s="613"/>
      <c r="D26" s="613"/>
      <c r="E26" s="613"/>
      <c r="F26" s="613"/>
      <c r="G26" s="613"/>
      <c r="H26" s="613"/>
      <c r="I26" s="613"/>
      <c r="J26" s="613"/>
      <c r="K26" s="613"/>
      <c r="L26" s="613"/>
      <c r="M26" s="613"/>
      <c r="N26" s="613"/>
      <c r="O26" s="613"/>
    </row>
    <row r="27" spans="1:15" ht="13.5" customHeight="1">
      <c r="A27" s="613"/>
      <c r="B27" s="613"/>
      <c r="C27" s="613"/>
      <c r="D27" s="613"/>
      <c r="E27" s="613"/>
      <c r="F27" s="613"/>
      <c r="G27" s="613"/>
      <c r="H27" s="613"/>
      <c r="I27" s="613"/>
      <c r="J27" s="613"/>
      <c r="K27" s="613"/>
      <c r="L27" s="613"/>
      <c r="M27" s="613"/>
      <c r="N27" s="613"/>
      <c r="O27" s="613"/>
    </row>
    <row r="28" spans="1:15" ht="13.5" customHeight="1">
      <c r="A28" s="613"/>
      <c r="B28" s="613"/>
      <c r="C28" s="613"/>
      <c r="D28" s="613"/>
      <c r="E28" s="613"/>
      <c r="F28" s="613"/>
      <c r="G28" s="613"/>
      <c r="H28" s="613"/>
      <c r="I28" s="613"/>
      <c r="J28" s="613"/>
      <c r="K28" s="613"/>
      <c r="L28" s="613"/>
      <c r="M28" s="613"/>
      <c r="N28" s="613"/>
      <c r="O28" s="613"/>
    </row>
    <row r="29" spans="1:15" ht="13.5" customHeight="1">
      <c r="A29" s="613"/>
      <c r="B29" s="613"/>
      <c r="C29" s="613"/>
      <c r="D29" s="613"/>
      <c r="E29" s="613"/>
      <c r="F29" s="613"/>
      <c r="G29" s="613"/>
      <c r="H29" s="613"/>
      <c r="I29" s="613"/>
      <c r="J29" s="613"/>
      <c r="K29" s="613"/>
      <c r="L29" s="613"/>
      <c r="M29" s="613"/>
      <c r="N29" s="613"/>
      <c r="O29" s="613"/>
    </row>
    <row r="30" spans="1:15" ht="13.5" customHeight="1">
      <c r="A30" s="613"/>
      <c r="B30" s="613"/>
      <c r="C30" s="613"/>
      <c r="D30" s="613"/>
      <c r="E30" s="613"/>
      <c r="F30" s="613"/>
      <c r="G30" s="613"/>
      <c r="H30" s="613"/>
      <c r="I30" s="613"/>
      <c r="J30" s="613"/>
      <c r="K30" s="613"/>
      <c r="L30" s="613"/>
      <c r="M30" s="613"/>
      <c r="N30" s="613"/>
      <c r="O30" s="613"/>
    </row>
    <row r="31" spans="1:15" ht="13.5" customHeight="1">
      <c r="A31" s="613"/>
      <c r="B31" s="613"/>
      <c r="C31" s="613"/>
      <c r="D31" s="613"/>
      <c r="E31" s="613"/>
      <c r="F31" s="613"/>
      <c r="G31" s="613"/>
      <c r="H31" s="613"/>
      <c r="I31" s="613"/>
      <c r="J31" s="613"/>
      <c r="K31" s="613"/>
      <c r="L31" s="613"/>
      <c r="M31" s="613"/>
      <c r="N31" s="613"/>
      <c r="O31" s="613"/>
    </row>
    <row r="32" spans="1:15" ht="13.5" customHeight="1">
      <c r="A32" s="613"/>
      <c r="B32" s="613"/>
      <c r="C32" s="613"/>
      <c r="D32" s="613"/>
      <c r="E32" s="613"/>
      <c r="F32" s="613"/>
      <c r="G32" s="613"/>
      <c r="H32" s="613"/>
      <c r="I32" s="613"/>
      <c r="J32" s="613"/>
      <c r="K32" s="613"/>
      <c r="L32" s="613"/>
      <c r="M32" s="613"/>
      <c r="N32" s="613"/>
      <c r="O32" s="613"/>
    </row>
    <row r="33" spans="1:15" ht="13.5" customHeight="1">
      <c r="A33" s="613"/>
      <c r="B33" s="613"/>
      <c r="C33" s="613"/>
      <c r="D33" s="613"/>
      <c r="E33" s="613"/>
      <c r="F33" s="613"/>
      <c r="G33" s="613"/>
      <c r="H33" s="613"/>
      <c r="I33" s="613"/>
      <c r="J33" s="613"/>
      <c r="K33" s="613"/>
      <c r="L33" s="613"/>
      <c r="M33" s="613"/>
      <c r="N33" s="613"/>
      <c r="O33" s="613"/>
    </row>
    <row r="34" spans="1:15" ht="13.5" customHeight="1">
      <c r="A34" s="613"/>
      <c r="B34" s="613"/>
      <c r="C34" s="613"/>
      <c r="D34" s="613"/>
      <c r="E34" s="613"/>
      <c r="F34" s="613"/>
      <c r="G34" s="613"/>
      <c r="H34" s="613"/>
      <c r="I34" s="613"/>
      <c r="J34" s="613"/>
      <c r="K34" s="613"/>
      <c r="L34" s="613"/>
      <c r="M34" s="613"/>
      <c r="N34" s="613"/>
      <c r="O34" s="613"/>
    </row>
    <row r="35" spans="1:15" ht="13.5" customHeight="1">
      <c r="A35" s="613"/>
      <c r="B35" s="613"/>
      <c r="C35" s="613"/>
      <c r="D35" s="613"/>
      <c r="E35" s="613"/>
      <c r="F35" s="613"/>
      <c r="G35" s="613"/>
      <c r="H35" s="613"/>
      <c r="I35" s="613"/>
      <c r="J35" s="613"/>
      <c r="K35" s="613"/>
      <c r="L35" s="613"/>
      <c r="M35" s="613"/>
      <c r="N35" s="613"/>
      <c r="O35" s="613"/>
    </row>
    <row r="36" spans="1:15" ht="13.5" customHeight="1">
      <c r="A36" s="613"/>
      <c r="B36" s="613"/>
      <c r="C36" s="613"/>
      <c r="D36" s="613"/>
      <c r="E36" s="613"/>
      <c r="F36" s="613"/>
      <c r="G36" s="613"/>
      <c r="H36" s="613"/>
      <c r="I36" s="613"/>
      <c r="J36" s="613"/>
      <c r="K36" s="613"/>
      <c r="L36" s="613"/>
      <c r="M36" s="613"/>
      <c r="N36" s="613"/>
      <c r="O36" s="613"/>
    </row>
    <row r="37" spans="1:15" ht="14.25" customHeight="1" thickBot="1">
      <c r="A37" s="614"/>
      <c r="B37" s="614"/>
      <c r="C37" s="614"/>
      <c r="D37" s="614"/>
      <c r="E37" s="614"/>
      <c r="F37" s="614"/>
      <c r="G37" s="614"/>
      <c r="H37" s="614"/>
      <c r="I37" s="614"/>
      <c r="J37" s="614"/>
      <c r="K37" s="614"/>
      <c r="L37" s="614"/>
      <c r="M37" s="614"/>
      <c r="N37" s="614"/>
      <c r="O37" s="614"/>
    </row>
    <row r="38" spans="1:15" ht="14.25" thickTop="1">
      <c r="I38" s="615" t="s">
        <v>2</v>
      </c>
      <c r="J38" s="615"/>
      <c r="K38" s="615"/>
      <c r="L38" s="615"/>
      <c r="M38" s="615"/>
      <c r="N38" s="615"/>
      <c r="O38" s="615"/>
    </row>
    <row r="39" spans="1:15">
      <c r="I39" s="616"/>
      <c r="J39" s="616"/>
      <c r="K39" s="616"/>
      <c r="L39" s="616"/>
      <c r="M39" s="616"/>
      <c r="N39" s="616"/>
      <c r="O39" s="616"/>
    </row>
    <row r="51" spans="1:18" s="50" customFormat="1" ht="33" customHeight="1">
      <c r="A51" s="49" t="s">
        <v>240</v>
      </c>
      <c r="B51" s="49"/>
    </row>
    <row r="52" spans="1:18" s="52" customFormat="1" ht="9.75" customHeight="1">
      <c r="A52" s="51"/>
      <c r="B52" s="51"/>
    </row>
    <row r="53" spans="1:18" s="55" customFormat="1" ht="25.5" customHeight="1">
      <c r="A53" s="56" t="s">
        <v>88</v>
      </c>
      <c r="B53" s="56"/>
      <c r="C53" s="104"/>
      <c r="D53" s="53"/>
      <c r="E53" s="53"/>
      <c r="F53" s="53"/>
      <c r="G53" s="54"/>
      <c r="H53" s="54"/>
      <c r="I53" s="54"/>
      <c r="J53" s="54"/>
      <c r="K53" s="54"/>
      <c r="L53" s="54"/>
      <c r="M53" s="54"/>
      <c r="N53" s="54"/>
      <c r="O53" s="54"/>
      <c r="P53" s="54"/>
      <c r="Q53" s="54"/>
      <c r="R53" s="54"/>
    </row>
    <row r="54" spans="1:18" s="55" customFormat="1" ht="25.5" customHeight="1">
      <c r="A54" s="56" t="s">
        <v>89</v>
      </c>
      <c r="B54" s="56"/>
      <c r="C54" s="104"/>
      <c r="D54" s="53"/>
      <c r="E54" s="53"/>
      <c r="F54" s="53"/>
      <c r="G54" s="54"/>
      <c r="H54" s="54"/>
      <c r="I54" s="54"/>
      <c r="J54" s="54"/>
      <c r="K54" s="54"/>
      <c r="L54" s="54"/>
      <c r="M54" s="54"/>
      <c r="N54" s="54"/>
      <c r="O54" s="54"/>
      <c r="P54" s="54"/>
      <c r="Q54" s="54"/>
      <c r="R54" s="54"/>
    </row>
    <row r="55" spans="1:18" s="55" customFormat="1" ht="25.5" customHeight="1">
      <c r="A55" s="56" t="s">
        <v>140</v>
      </c>
      <c r="B55" s="104"/>
      <c r="C55" s="53"/>
      <c r="D55" s="53"/>
      <c r="E55" s="53"/>
      <c r="F55" s="54"/>
      <c r="G55" s="54"/>
      <c r="H55" s="54"/>
      <c r="I55" s="54"/>
      <c r="J55" s="54"/>
      <c r="K55" s="54"/>
      <c r="L55" s="54"/>
      <c r="M55" s="54"/>
      <c r="N55" s="54"/>
      <c r="O55" s="54"/>
      <c r="P55" s="54"/>
      <c r="Q55" s="54"/>
    </row>
    <row r="56" spans="1:18" s="55" customFormat="1" ht="25.5" customHeight="1">
      <c r="A56" s="56" t="s">
        <v>141</v>
      </c>
      <c r="B56" s="104"/>
      <c r="C56" s="53"/>
      <c r="D56" s="53"/>
      <c r="E56" s="53"/>
      <c r="F56" s="54"/>
      <c r="G56" s="54"/>
      <c r="H56" s="54"/>
      <c r="I56" s="54"/>
      <c r="J56" s="54"/>
      <c r="K56" s="54"/>
      <c r="L56" s="54"/>
      <c r="M56" s="54"/>
      <c r="N56" s="54"/>
      <c r="O56" s="54"/>
      <c r="P56" s="54"/>
      <c r="Q56" s="54"/>
    </row>
    <row r="57" spans="1:18" s="55" customFormat="1" ht="25.5" customHeight="1">
      <c r="A57" s="56" t="s">
        <v>221</v>
      </c>
      <c r="B57" s="56"/>
      <c r="C57" s="104"/>
      <c r="D57" s="53"/>
      <c r="E57" s="53"/>
      <c r="F57" s="53"/>
      <c r="G57" s="54"/>
      <c r="H57" s="54"/>
      <c r="I57" s="54"/>
      <c r="J57" s="54"/>
      <c r="K57" s="54"/>
      <c r="L57" s="54"/>
      <c r="M57" s="54"/>
      <c r="N57" s="54"/>
      <c r="O57" s="54"/>
      <c r="P57" s="54"/>
      <c r="Q57" s="54"/>
      <c r="R57" s="54"/>
    </row>
    <row r="58" spans="1:18" s="55" customFormat="1" ht="25.5" customHeight="1">
      <c r="A58" s="56" t="s">
        <v>90</v>
      </c>
      <c r="B58" s="56"/>
      <c r="C58" s="104"/>
      <c r="D58" s="53"/>
      <c r="E58" s="53"/>
      <c r="F58" s="53"/>
      <c r="G58" s="54"/>
      <c r="H58" s="54"/>
      <c r="I58" s="54"/>
      <c r="J58" s="54"/>
      <c r="K58" s="54"/>
      <c r="L58" s="54"/>
      <c r="M58" s="54"/>
      <c r="N58" s="54"/>
      <c r="O58" s="54"/>
      <c r="P58" s="54"/>
      <c r="Q58" s="54"/>
      <c r="R58" s="54"/>
    </row>
    <row r="59" spans="1:18" s="55" customFormat="1" ht="25.5" customHeight="1">
      <c r="A59" s="56" t="s">
        <v>91</v>
      </c>
      <c r="B59" s="56"/>
      <c r="C59" s="104"/>
      <c r="D59" s="53"/>
      <c r="E59" s="53"/>
      <c r="F59" s="53"/>
      <c r="G59" s="54"/>
      <c r="H59" s="54"/>
      <c r="I59" s="54"/>
      <c r="J59" s="54"/>
      <c r="K59" s="54"/>
      <c r="L59" s="54"/>
      <c r="M59" s="54"/>
      <c r="N59" s="54"/>
      <c r="O59" s="54"/>
      <c r="P59" s="54"/>
      <c r="Q59" s="54"/>
      <c r="R59" s="54"/>
    </row>
    <row r="60" spans="1:18" s="55" customFormat="1" ht="25.5" customHeight="1">
      <c r="A60" s="56" t="s">
        <v>92</v>
      </c>
      <c r="B60" s="56"/>
      <c r="C60" s="104"/>
      <c r="D60" s="53"/>
      <c r="E60" s="53"/>
      <c r="F60" s="53"/>
      <c r="G60" s="54"/>
      <c r="H60" s="54"/>
      <c r="I60" s="54"/>
      <c r="J60" s="54"/>
      <c r="K60" s="54"/>
      <c r="L60" s="54"/>
      <c r="M60" s="54"/>
      <c r="N60" s="54"/>
      <c r="O60" s="54"/>
      <c r="P60" s="54"/>
      <c r="Q60" s="54"/>
      <c r="R60" s="54"/>
    </row>
    <row r="61" spans="1:18" s="55" customFormat="1" ht="25.5" customHeight="1">
      <c r="A61" s="56" t="s">
        <v>93</v>
      </c>
      <c r="B61" s="56"/>
      <c r="C61" s="104"/>
      <c r="D61" s="53"/>
      <c r="E61" s="53"/>
      <c r="F61" s="53"/>
      <c r="G61" s="54"/>
      <c r="H61" s="54"/>
      <c r="I61" s="54"/>
      <c r="J61" s="54"/>
      <c r="K61" s="54"/>
      <c r="L61" s="54"/>
      <c r="M61" s="54"/>
      <c r="N61" s="54"/>
      <c r="O61" s="54"/>
      <c r="P61" s="54"/>
      <c r="Q61" s="54"/>
      <c r="R61" s="54"/>
    </row>
    <row r="62" spans="1:18" s="55" customFormat="1" ht="25.5" customHeight="1">
      <c r="A62" s="56" t="s">
        <v>94</v>
      </c>
      <c r="B62" s="56"/>
      <c r="C62" s="104"/>
      <c r="D62" s="53"/>
      <c r="E62" s="53"/>
      <c r="F62" s="53"/>
      <c r="G62" s="57"/>
      <c r="H62" s="54"/>
      <c r="I62" s="54"/>
      <c r="J62" s="54"/>
      <c r="K62" s="54"/>
      <c r="L62" s="54"/>
      <c r="M62" s="54"/>
      <c r="N62" s="54"/>
      <c r="O62" s="54"/>
      <c r="P62" s="53"/>
      <c r="Q62" s="54"/>
      <c r="R62" s="54"/>
    </row>
    <row r="63" spans="1:18" s="55" customFormat="1" ht="25.5" customHeight="1">
      <c r="A63" s="56" t="s">
        <v>95</v>
      </c>
      <c r="B63" s="56"/>
      <c r="C63" s="104"/>
      <c r="D63" s="53"/>
      <c r="E63" s="53"/>
      <c r="F63" s="53"/>
      <c r="G63" s="54"/>
      <c r="H63" s="54"/>
      <c r="I63" s="54"/>
      <c r="J63" s="54"/>
      <c r="K63" s="54"/>
      <c r="L63" s="54"/>
      <c r="M63" s="54"/>
      <c r="N63" s="54"/>
      <c r="O63" s="54"/>
      <c r="P63" s="54"/>
      <c r="Q63" s="54"/>
      <c r="R63" s="54"/>
    </row>
    <row r="64" spans="1:18" s="55" customFormat="1" ht="25.5" customHeight="1">
      <c r="A64" s="56" t="s">
        <v>96</v>
      </c>
      <c r="B64" s="56"/>
      <c r="C64" s="104"/>
      <c r="D64" s="53"/>
      <c r="E64" s="53"/>
      <c r="F64" s="53"/>
      <c r="G64" s="54"/>
      <c r="H64" s="54"/>
      <c r="I64" s="54"/>
      <c r="J64" s="54"/>
      <c r="K64" s="54"/>
      <c r="L64" s="54"/>
      <c r="M64" s="54"/>
      <c r="N64" s="54"/>
      <c r="O64" s="54"/>
      <c r="P64" s="54"/>
      <c r="Q64" s="54"/>
      <c r="R64" s="54"/>
    </row>
    <row r="65" spans="1:18" s="55" customFormat="1" ht="25.5" customHeight="1">
      <c r="A65" s="56" t="s">
        <v>139</v>
      </c>
      <c r="B65" s="56"/>
      <c r="C65" s="104"/>
      <c r="D65" s="53"/>
      <c r="E65" s="53"/>
      <c r="F65" s="53"/>
      <c r="G65" s="54"/>
      <c r="H65" s="54"/>
      <c r="I65" s="54"/>
      <c r="J65" s="54"/>
      <c r="K65" s="54"/>
      <c r="L65" s="54"/>
      <c r="M65" s="54"/>
      <c r="N65" s="54"/>
      <c r="O65" s="54"/>
      <c r="P65" s="54"/>
      <c r="Q65" s="54"/>
      <c r="R65" s="54"/>
    </row>
    <row r="66" spans="1:18" s="55" customFormat="1" ht="25.5" customHeight="1">
      <c r="A66" s="56" t="s">
        <v>222</v>
      </c>
      <c r="B66" s="56"/>
      <c r="C66" s="104"/>
      <c r="D66" s="53"/>
      <c r="E66" s="53"/>
      <c r="F66" s="53"/>
      <c r="G66" s="54"/>
      <c r="H66" s="54"/>
      <c r="I66" s="54"/>
      <c r="J66" s="54"/>
      <c r="K66" s="54"/>
      <c r="L66" s="54"/>
      <c r="M66" s="54"/>
      <c r="N66" s="54"/>
      <c r="O66" s="54"/>
      <c r="P66" s="54"/>
      <c r="Q66" s="54"/>
      <c r="R66" s="54"/>
    </row>
    <row r="67" spans="1:18" s="55" customFormat="1" ht="25.5" customHeight="1">
      <c r="A67" s="56" t="s">
        <v>223</v>
      </c>
      <c r="B67" s="56"/>
      <c r="C67" s="104"/>
      <c r="D67" s="53"/>
      <c r="E67" s="53"/>
      <c r="F67" s="53"/>
      <c r="G67" s="54"/>
      <c r="H67" s="54"/>
      <c r="I67" s="54"/>
      <c r="J67" s="54"/>
      <c r="K67" s="54"/>
      <c r="L67" s="54"/>
      <c r="M67" s="54"/>
      <c r="N67" s="54"/>
      <c r="O67" s="54"/>
      <c r="P67" s="54"/>
      <c r="Q67" s="54"/>
      <c r="R67" s="54"/>
    </row>
    <row r="68" spans="1:18" s="52" customFormat="1" ht="8.25" customHeight="1"/>
    <row r="69" spans="1:18" s="59" customFormat="1" ht="23.25" customHeight="1">
      <c r="A69" s="58" t="s">
        <v>97</v>
      </c>
      <c r="B69" s="58"/>
    </row>
    <row r="70" spans="1:18" s="59" customFormat="1" ht="23.25" customHeight="1">
      <c r="A70" s="60" t="s">
        <v>98</v>
      </c>
      <c r="B70" s="60"/>
    </row>
    <row r="71" spans="1:18" s="59" customFormat="1" ht="23.25" customHeight="1">
      <c r="A71" s="60" t="s">
        <v>99</v>
      </c>
      <c r="B71" s="60"/>
    </row>
    <row r="72" spans="1:18" s="59" customFormat="1" ht="8.25" customHeight="1"/>
    <row r="73" spans="1:18" s="59" customFormat="1" ht="20.25">
      <c r="A73" s="617" t="s">
        <v>100</v>
      </c>
      <c r="B73" s="617"/>
      <c r="C73" s="617"/>
      <c r="D73" s="617"/>
      <c r="E73" s="617"/>
      <c r="F73" s="617"/>
      <c r="G73" s="617"/>
      <c r="H73" s="617"/>
      <c r="I73" s="617"/>
      <c r="J73" s="617"/>
      <c r="K73" s="617"/>
      <c r="L73" s="617"/>
      <c r="M73" s="617"/>
      <c r="N73" s="617"/>
      <c r="O73" s="617"/>
      <c r="P73" s="60"/>
    </row>
  </sheetData>
  <mergeCells count="5">
    <mergeCell ref="A4:O15"/>
    <mergeCell ref="A17:I23"/>
    <mergeCell ref="A25:O37"/>
    <mergeCell ref="I38:O39"/>
    <mergeCell ref="A73:O73"/>
  </mergeCells>
  <phoneticPr fontId="6"/>
  <pageMargins left="0.70866141732283472" right="0.70866141732283472" top="0.62992125984251968" bottom="0.3937007874015748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83"/>
  <sheetViews>
    <sheetView topLeftCell="C70" zoomScale="110" zoomScaleNormal="110" workbookViewId="0">
      <selection activeCell="D22" sqref="D22:K22"/>
    </sheetView>
  </sheetViews>
  <sheetFormatPr defaultColWidth="9" defaultRowHeight="15.75"/>
  <cols>
    <col min="1" max="1" width="3.125" style="191" customWidth="1"/>
    <col min="2" max="2" width="8.125" style="179" customWidth="1"/>
    <col min="3" max="3" width="1.375" style="179" customWidth="1"/>
    <col min="4" max="4" width="9" style="179"/>
    <col min="5" max="5" width="4.875" style="179" customWidth="1"/>
    <col min="6" max="6" width="9.375" style="179" bestFit="1" customWidth="1"/>
    <col min="7" max="7" width="7.625" style="179" customWidth="1"/>
    <col min="8" max="9" width="9" style="179"/>
    <col min="10" max="10" width="18.75" style="179" customWidth="1"/>
    <col min="11" max="16384" width="9" style="179"/>
  </cols>
  <sheetData>
    <row r="1" spans="1:15" ht="30" customHeight="1">
      <c r="A1" s="333" t="s">
        <v>229</v>
      </c>
      <c r="B1" s="333"/>
      <c r="C1" s="333"/>
      <c r="D1" s="333"/>
      <c r="E1" s="333"/>
      <c r="F1" s="333"/>
      <c r="G1" s="333"/>
      <c r="H1" s="333"/>
      <c r="I1" s="333"/>
      <c r="J1" s="333"/>
      <c r="K1" s="333"/>
      <c r="L1" s="190"/>
      <c r="M1" s="190"/>
      <c r="N1" s="190"/>
      <c r="O1" s="190"/>
    </row>
    <row r="2" spans="1:15" ht="7.15" customHeight="1">
      <c r="A2" s="147"/>
      <c r="B2" s="124"/>
      <c r="C2" s="124"/>
      <c r="D2" s="124"/>
      <c r="E2" s="124"/>
      <c r="F2" s="124"/>
      <c r="G2" s="124"/>
      <c r="H2" s="124"/>
      <c r="I2" s="124"/>
      <c r="J2" s="124"/>
      <c r="K2" s="124"/>
    </row>
    <row r="3" spans="1:15">
      <c r="A3" s="277">
        <v>1</v>
      </c>
      <c r="B3" s="270" t="s">
        <v>5</v>
      </c>
      <c r="C3" s="270"/>
      <c r="D3" s="327" t="s">
        <v>4</v>
      </c>
      <c r="E3" s="327"/>
      <c r="F3" s="327"/>
      <c r="G3" s="271"/>
      <c r="H3" s="271"/>
      <c r="I3" s="271"/>
      <c r="J3" s="271"/>
      <c r="K3" s="273"/>
      <c r="L3" s="272"/>
    </row>
    <row r="4" spans="1:15" ht="7.15" customHeight="1">
      <c r="A4" s="278"/>
      <c r="B4" s="270"/>
      <c r="C4" s="270"/>
      <c r="D4" s="271"/>
      <c r="E4" s="271"/>
      <c r="F4" s="271"/>
      <c r="G4" s="271"/>
      <c r="H4" s="271"/>
      <c r="I4" s="271"/>
      <c r="J4" s="271"/>
      <c r="K4" s="273"/>
      <c r="L4" s="272"/>
    </row>
    <row r="5" spans="1:15">
      <c r="A5" s="277">
        <v>2</v>
      </c>
      <c r="B5" s="270" t="s">
        <v>6</v>
      </c>
      <c r="C5" s="270"/>
      <c r="D5" s="327" t="s">
        <v>7</v>
      </c>
      <c r="E5" s="327"/>
      <c r="F5" s="327"/>
      <c r="G5" s="271"/>
      <c r="H5" s="271"/>
      <c r="I5" s="271"/>
      <c r="J5" s="271"/>
      <c r="K5" s="273"/>
      <c r="L5" s="272"/>
    </row>
    <row r="6" spans="1:15" ht="7.15" customHeight="1">
      <c r="A6" s="278"/>
      <c r="B6" s="270"/>
      <c r="C6" s="270"/>
      <c r="D6" s="271"/>
      <c r="E6" s="271"/>
      <c r="F6" s="271"/>
      <c r="G6" s="271"/>
      <c r="H6" s="271"/>
      <c r="I6" s="271"/>
      <c r="J6" s="271"/>
      <c r="K6" s="273"/>
      <c r="L6" s="272"/>
    </row>
    <row r="7" spans="1:15">
      <c r="A7" s="277">
        <v>3</v>
      </c>
      <c r="B7" s="270" t="s">
        <v>8</v>
      </c>
      <c r="C7" s="270"/>
      <c r="D7" s="327" t="s">
        <v>151</v>
      </c>
      <c r="E7" s="327"/>
      <c r="F7" s="327"/>
      <c r="G7" s="271"/>
      <c r="H7" s="271"/>
      <c r="I7" s="271"/>
      <c r="J7" s="271"/>
      <c r="K7" s="273"/>
      <c r="L7" s="272"/>
    </row>
    <row r="8" spans="1:15" ht="7.15" customHeight="1">
      <c r="A8" s="278"/>
      <c r="B8" s="270"/>
      <c r="C8" s="270"/>
      <c r="D8" s="327"/>
      <c r="E8" s="327"/>
      <c r="F8" s="327"/>
      <c r="G8" s="271"/>
      <c r="H8" s="271"/>
      <c r="I8" s="271"/>
      <c r="J8" s="271"/>
      <c r="K8" s="273"/>
      <c r="L8" s="272"/>
    </row>
    <row r="9" spans="1:15">
      <c r="A9" s="277" t="s">
        <v>153</v>
      </c>
      <c r="B9" s="270" t="s">
        <v>9</v>
      </c>
      <c r="C9" s="270"/>
      <c r="D9" s="271" t="s">
        <v>152</v>
      </c>
      <c r="E9" s="271"/>
      <c r="F9" s="279">
        <v>46060</v>
      </c>
      <c r="G9" s="271" t="s">
        <v>38</v>
      </c>
      <c r="H9" s="280" t="s">
        <v>10</v>
      </c>
      <c r="I9" s="281">
        <v>46061</v>
      </c>
      <c r="J9" s="271" t="s">
        <v>84</v>
      </c>
      <c r="K9" s="273"/>
      <c r="L9" s="272"/>
    </row>
    <row r="10" spans="1:15">
      <c r="A10" s="278"/>
      <c r="B10" s="270"/>
      <c r="C10" s="270"/>
      <c r="D10" s="271" t="s">
        <v>56</v>
      </c>
      <c r="E10" s="271"/>
      <c r="F10" s="279">
        <v>46046</v>
      </c>
      <c r="G10" s="271" t="s">
        <v>38</v>
      </c>
      <c r="H10" s="280" t="s">
        <v>10</v>
      </c>
      <c r="I10" s="282">
        <v>45682</v>
      </c>
      <c r="J10" s="271" t="s">
        <v>84</v>
      </c>
      <c r="K10" s="273"/>
      <c r="L10" s="272"/>
    </row>
    <row r="11" spans="1:15">
      <c r="A11" s="278"/>
      <c r="B11" s="270"/>
      <c r="C11" s="270"/>
      <c r="D11" s="283" t="s">
        <v>57</v>
      </c>
      <c r="E11" s="283"/>
      <c r="F11" s="279">
        <v>46053</v>
      </c>
      <c r="G11" s="271" t="s">
        <v>38</v>
      </c>
      <c r="H11" s="280" t="s">
        <v>10</v>
      </c>
      <c r="I11" s="282">
        <v>46054</v>
      </c>
      <c r="J11" s="271" t="s">
        <v>84</v>
      </c>
      <c r="K11" s="273"/>
      <c r="L11" s="272"/>
    </row>
    <row r="12" spans="1:15" ht="7.15" customHeight="1">
      <c r="A12" s="278"/>
      <c r="B12" s="270"/>
      <c r="C12" s="270"/>
      <c r="D12" s="271"/>
      <c r="E12" s="271"/>
      <c r="F12" s="279"/>
      <c r="G12" s="271"/>
      <c r="H12" s="280"/>
      <c r="I12" s="281"/>
      <c r="J12" s="271"/>
      <c r="K12" s="273"/>
      <c r="L12" s="272"/>
    </row>
    <row r="13" spans="1:15">
      <c r="A13" s="277" t="s">
        <v>154</v>
      </c>
      <c r="B13" s="270" t="s">
        <v>11</v>
      </c>
      <c r="C13" s="270"/>
      <c r="D13" s="271" t="s">
        <v>226</v>
      </c>
      <c r="E13" s="283"/>
      <c r="F13" s="272"/>
      <c r="G13" s="273"/>
      <c r="H13" s="273"/>
      <c r="I13" s="273"/>
      <c r="J13" s="273"/>
      <c r="K13" s="273"/>
      <c r="L13" s="272"/>
    </row>
    <row r="14" spans="1:15" ht="7.15" customHeight="1">
      <c r="A14" s="278"/>
      <c r="B14" s="270"/>
      <c r="C14" s="270"/>
      <c r="D14" s="271"/>
      <c r="E14" s="271"/>
      <c r="F14" s="271"/>
      <c r="G14" s="271"/>
      <c r="H14" s="271"/>
      <c r="I14" s="271"/>
      <c r="J14" s="271"/>
      <c r="K14" s="273"/>
      <c r="L14" s="284"/>
    </row>
    <row r="15" spans="1:15" s="272" customFormat="1" ht="13.5">
      <c r="A15" s="270">
        <v>6</v>
      </c>
      <c r="B15" s="270" t="s">
        <v>12</v>
      </c>
      <c r="C15" s="270"/>
      <c r="D15" s="271" t="s">
        <v>241</v>
      </c>
      <c r="E15" s="271"/>
      <c r="F15" s="271"/>
      <c r="G15" s="271"/>
      <c r="H15" s="271"/>
      <c r="I15" s="271"/>
      <c r="J15" s="271"/>
      <c r="K15" s="271"/>
      <c r="L15" s="284"/>
    </row>
    <row r="16" spans="1:15" s="272" customFormat="1" ht="13.5">
      <c r="A16" s="270"/>
      <c r="B16" s="270"/>
      <c r="C16" s="270"/>
      <c r="D16" s="271" t="s">
        <v>242</v>
      </c>
      <c r="E16" s="271"/>
      <c r="F16" s="271"/>
      <c r="G16" s="271"/>
      <c r="H16" s="271"/>
      <c r="I16" s="271"/>
      <c r="J16" s="271"/>
      <c r="K16" s="271"/>
      <c r="L16" s="284"/>
    </row>
    <row r="17" spans="1:14" s="272" customFormat="1" ht="13.5">
      <c r="A17" s="270"/>
      <c r="B17" s="270"/>
      <c r="C17" s="270"/>
      <c r="D17" s="327" t="s">
        <v>243</v>
      </c>
      <c r="E17" s="327"/>
      <c r="F17" s="327"/>
      <c r="G17" s="327"/>
      <c r="H17" s="327"/>
      <c r="I17" s="327"/>
      <c r="J17" s="327"/>
      <c r="K17" s="273"/>
      <c r="L17" s="284"/>
    </row>
    <row r="18" spans="1:14" s="272" customFormat="1" ht="13.5">
      <c r="A18" s="284"/>
      <c r="B18" s="270"/>
      <c r="C18" s="270"/>
      <c r="D18" s="274" t="s">
        <v>244</v>
      </c>
      <c r="E18" s="285"/>
      <c r="F18" s="285"/>
      <c r="G18" s="285"/>
      <c r="H18" s="285"/>
      <c r="I18" s="285"/>
      <c r="J18" s="285"/>
      <c r="K18" s="285"/>
      <c r="L18" s="285"/>
    </row>
    <row r="19" spans="1:14" ht="7.15" customHeight="1">
      <c r="A19" s="278"/>
      <c r="B19" s="270"/>
      <c r="C19" s="270"/>
      <c r="D19" s="271"/>
      <c r="E19" s="271"/>
      <c r="F19" s="271"/>
      <c r="G19" s="271"/>
      <c r="H19" s="271"/>
      <c r="I19" s="271"/>
      <c r="J19" s="271"/>
      <c r="K19" s="273"/>
      <c r="L19" s="284"/>
    </row>
    <row r="20" spans="1:14" ht="13.5" customHeight="1">
      <c r="A20" s="277" t="s">
        <v>136</v>
      </c>
      <c r="B20" s="270" t="s">
        <v>13</v>
      </c>
      <c r="C20" s="270"/>
      <c r="D20" s="271" t="s">
        <v>245</v>
      </c>
      <c r="E20" s="273"/>
      <c r="F20" s="271"/>
      <c r="G20" s="271"/>
      <c r="H20" s="271"/>
      <c r="I20" s="271"/>
      <c r="J20" s="271"/>
      <c r="K20" s="273"/>
      <c r="L20" s="284"/>
    </row>
    <row r="21" spans="1:14" s="272" customFormat="1" ht="13.5" customHeight="1">
      <c r="A21" s="270"/>
      <c r="B21" s="270"/>
      <c r="C21" s="270"/>
      <c r="D21" s="271" t="s">
        <v>246</v>
      </c>
      <c r="E21" s="271"/>
      <c r="F21" s="271"/>
      <c r="G21" s="271"/>
      <c r="H21" s="271"/>
      <c r="I21" s="271"/>
      <c r="J21" s="271"/>
      <c r="K21" s="273"/>
      <c r="L21" s="284"/>
    </row>
    <row r="22" spans="1:14">
      <c r="A22" s="278"/>
      <c r="B22" s="270"/>
      <c r="C22" s="270"/>
      <c r="D22" s="327" t="s">
        <v>306</v>
      </c>
      <c r="E22" s="327"/>
      <c r="F22" s="327"/>
      <c r="G22" s="327"/>
      <c r="H22" s="327"/>
      <c r="I22" s="327"/>
      <c r="J22" s="327"/>
      <c r="K22" s="330"/>
      <c r="L22" s="284"/>
    </row>
    <row r="23" spans="1:14">
      <c r="A23" s="278"/>
      <c r="B23" s="270"/>
      <c r="C23" s="270"/>
      <c r="D23" s="328" t="s">
        <v>169</v>
      </c>
      <c r="E23" s="328"/>
      <c r="F23" s="335"/>
      <c r="G23" s="335"/>
      <c r="H23" s="335"/>
      <c r="I23" s="335"/>
      <c r="J23" s="335"/>
      <c r="K23" s="284"/>
      <c r="L23" s="284"/>
    </row>
    <row r="24" spans="1:14">
      <c r="A24" s="278"/>
      <c r="B24" s="270"/>
      <c r="C24" s="270"/>
      <c r="D24" s="271" t="s">
        <v>305</v>
      </c>
      <c r="E24" s="271"/>
      <c r="F24" s="271"/>
      <c r="G24" s="271"/>
      <c r="H24" s="271"/>
      <c r="I24" s="271"/>
      <c r="J24" s="271"/>
      <c r="K24" s="284"/>
      <c r="L24" s="284"/>
    </row>
    <row r="25" spans="1:14">
      <c r="A25" s="278"/>
      <c r="B25" s="270"/>
      <c r="C25" s="270"/>
      <c r="D25" s="271" t="s">
        <v>199</v>
      </c>
      <c r="E25" s="271"/>
      <c r="F25" s="271"/>
      <c r="G25" s="271"/>
      <c r="H25" s="271"/>
      <c r="I25" s="271"/>
      <c r="J25" s="271"/>
      <c r="K25" s="284"/>
      <c r="L25" s="284"/>
    </row>
    <row r="26" spans="1:14" s="272" customFormat="1" ht="13.5">
      <c r="A26" s="284"/>
      <c r="B26" s="270"/>
      <c r="C26" s="270"/>
      <c r="D26" s="275" t="s">
        <v>247</v>
      </c>
      <c r="E26" s="275"/>
      <c r="F26" s="275"/>
      <c r="G26" s="275"/>
      <c r="H26" s="275"/>
      <c r="I26" s="275"/>
      <c r="J26" s="275"/>
      <c r="K26" s="275"/>
      <c r="L26" s="275"/>
      <c r="M26" s="275"/>
      <c r="N26" s="275"/>
    </row>
    <row r="27" spans="1:14" s="272" customFormat="1" ht="13.5">
      <c r="A27" s="284"/>
      <c r="B27" s="270"/>
      <c r="C27" s="270"/>
      <c r="D27" s="327" t="s">
        <v>307</v>
      </c>
      <c r="E27" s="327"/>
      <c r="F27" s="327"/>
      <c r="G27" s="327"/>
      <c r="H27" s="327"/>
      <c r="I27" s="327"/>
      <c r="J27" s="327"/>
      <c r="K27" s="330"/>
      <c r="L27" s="330"/>
    </row>
    <row r="28" spans="1:14" s="272" customFormat="1" ht="13.5">
      <c r="A28" s="284"/>
      <c r="B28" s="270"/>
      <c r="C28" s="270"/>
      <c r="D28" s="271" t="s">
        <v>308</v>
      </c>
      <c r="E28" s="271"/>
      <c r="F28" s="271"/>
      <c r="G28" s="271"/>
      <c r="H28" s="271"/>
      <c r="I28" s="271"/>
      <c r="J28" s="271"/>
      <c r="K28" s="284"/>
      <c r="L28" s="284"/>
    </row>
    <row r="29" spans="1:14" s="272" customFormat="1" ht="15" customHeight="1">
      <c r="A29" s="284"/>
      <c r="B29" s="270"/>
      <c r="C29" s="270"/>
      <c r="D29" s="271" t="s">
        <v>248</v>
      </c>
      <c r="E29" s="271"/>
      <c r="F29" s="271"/>
      <c r="G29" s="271"/>
      <c r="H29" s="271"/>
      <c r="I29" s="271"/>
      <c r="J29" s="271"/>
      <c r="K29" s="273"/>
      <c r="L29" s="284"/>
    </row>
    <row r="30" spans="1:14" ht="7.15" customHeight="1">
      <c r="A30" s="278"/>
      <c r="B30" s="270"/>
      <c r="C30" s="270"/>
      <c r="D30" s="275"/>
      <c r="E30" s="275"/>
      <c r="F30" s="275"/>
      <c r="G30" s="275"/>
      <c r="H30" s="275"/>
      <c r="I30" s="275"/>
      <c r="J30" s="275"/>
      <c r="K30" s="286"/>
      <c r="L30" s="287"/>
      <c r="M30" s="188"/>
    </row>
    <row r="31" spans="1:14" s="272" customFormat="1" ht="13.5">
      <c r="A31" s="270">
        <v>8</v>
      </c>
      <c r="B31" s="270" t="s">
        <v>14</v>
      </c>
      <c r="C31" s="270"/>
      <c r="D31" s="271" t="s">
        <v>254</v>
      </c>
      <c r="E31" s="271"/>
      <c r="F31" s="271"/>
      <c r="G31" s="271"/>
      <c r="H31" s="271"/>
      <c r="I31" s="271"/>
      <c r="J31" s="271"/>
      <c r="K31" s="273"/>
      <c r="L31" s="284"/>
    </row>
    <row r="32" spans="1:14" s="272" customFormat="1" ht="13.5">
      <c r="A32" s="284"/>
      <c r="B32" s="270"/>
      <c r="C32" s="270"/>
      <c r="D32" s="271" t="s">
        <v>255</v>
      </c>
      <c r="E32" s="271"/>
      <c r="F32" s="271"/>
      <c r="G32" s="271"/>
      <c r="H32" s="271"/>
      <c r="I32" s="271"/>
      <c r="J32" s="271"/>
      <c r="K32" s="273"/>
      <c r="L32" s="284"/>
    </row>
    <row r="33" spans="1:12" s="272" customFormat="1" ht="13.5">
      <c r="A33" s="284"/>
      <c r="B33" s="270"/>
      <c r="C33" s="270"/>
      <c r="D33" s="327" t="s">
        <v>256</v>
      </c>
      <c r="E33" s="327"/>
      <c r="F33" s="327"/>
      <c r="G33" s="327"/>
      <c r="H33" s="327"/>
      <c r="I33" s="327"/>
      <c r="J33" s="327"/>
      <c r="K33" s="273"/>
      <c r="L33" s="284"/>
    </row>
    <row r="34" spans="1:12" s="272" customFormat="1" ht="13.5">
      <c r="A34" s="284"/>
      <c r="B34" s="270"/>
      <c r="C34" s="270"/>
      <c r="D34" s="327" t="s">
        <v>249</v>
      </c>
      <c r="E34" s="327"/>
      <c r="F34" s="327"/>
      <c r="G34" s="327"/>
      <c r="H34" s="327"/>
      <c r="I34" s="327"/>
      <c r="J34" s="327"/>
      <c r="K34" s="273"/>
      <c r="L34" s="284"/>
    </row>
    <row r="35" spans="1:12" s="272" customFormat="1" ht="13.5">
      <c r="A35" s="284"/>
      <c r="B35" s="270"/>
      <c r="C35" s="270"/>
      <c r="D35" s="327" t="s">
        <v>257</v>
      </c>
      <c r="E35" s="327"/>
      <c r="F35" s="327"/>
      <c r="G35" s="327"/>
      <c r="H35" s="327"/>
      <c r="I35" s="327"/>
      <c r="J35" s="327"/>
      <c r="K35" s="334"/>
      <c r="L35" s="330"/>
    </row>
    <row r="36" spans="1:12" s="272" customFormat="1" ht="13.5">
      <c r="A36" s="284"/>
      <c r="B36" s="270"/>
      <c r="C36" s="270"/>
      <c r="D36" s="327" t="s">
        <v>265</v>
      </c>
      <c r="E36" s="327"/>
      <c r="F36" s="327"/>
      <c r="G36" s="327"/>
      <c r="H36" s="327"/>
      <c r="I36" s="327"/>
      <c r="J36" s="327"/>
      <c r="K36" s="330"/>
      <c r="L36" s="330"/>
    </row>
    <row r="37" spans="1:12" s="272" customFormat="1" ht="13.5">
      <c r="A37" s="284"/>
      <c r="B37" s="270"/>
      <c r="C37" s="270"/>
      <c r="D37" s="327" t="s">
        <v>170</v>
      </c>
      <c r="E37" s="327"/>
      <c r="F37" s="327"/>
      <c r="G37" s="327"/>
      <c r="H37" s="327"/>
      <c r="I37" s="327"/>
      <c r="J37" s="327"/>
      <c r="K37" s="273"/>
      <c r="L37" s="284"/>
    </row>
    <row r="38" spans="1:12" s="272" customFormat="1" ht="13.5">
      <c r="A38" s="284"/>
      <c r="B38" s="270"/>
      <c r="C38" s="270"/>
      <c r="D38" s="271" t="s">
        <v>250</v>
      </c>
      <c r="E38" s="271"/>
      <c r="F38" s="271"/>
      <c r="G38" s="271"/>
      <c r="H38" s="271"/>
      <c r="I38" s="271"/>
      <c r="J38" s="271"/>
      <c r="K38" s="273"/>
      <c r="L38" s="284"/>
    </row>
    <row r="39" spans="1:12" s="272" customFormat="1" ht="13.5">
      <c r="A39" s="284"/>
      <c r="B39" s="270"/>
      <c r="C39" s="270"/>
      <c r="D39" s="271" t="s">
        <v>251</v>
      </c>
      <c r="E39" s="271"/>
      <c r="F39" s="271"/>
      <c r="G39" s="271"/>
      <c r="H39" s="271"/>
      <c r="I39" s="271"/>
      <c r="J39" s="271"/>
      <c r="K39" s="273"/>
      <c r="L39" s="284"/>
    </row>
    <row r="40" spans="1:12" s="272" customFormat="1" ht="13.5">
      <c r="A40" s="284"/>
      <c r="B40" s="270"/>
      <c r="C40" s="270"/>
      <c r="D40" s="271" t="s">
        <v>252</v>
      </c>
      <c r="E40" s="271"/>
      <c r="F40" s="271"/>
      <c r="G40" s="271"/>
      <c r="H40" s="271"/>
      <c r="I40" s="271"/>
      <c r="J40" s="271"/>
      <c r="K40" s="273"/>
      <c r="L40" s="284"/>
    </row>
    <row r="41" spans="1:12" s="272" customFormat="1" ht="13.5">
      <c r="A41" s="284"/>
      <c r="B41" s="270"/>
      <c r="C41" s="270"/>
      <c r="D41" s="327" t="s">
        <v>253</v>
      </c>
      <c r="E41" s="330"/>
      <c r="F41" s="330"/>
      <c r="G41" s="330"/>
      <c r="H41" s="330"/>
      <c r="I41" s="330"/>
      <c r="J41" s="330"/>
      <c r="K41" s="330"/>
      <c r="L41" s="330"/>
    </row>
    <row r="42" spans="1:12" s="272" customFormat="1" ht="13.5">
      <c r="A42" s="284"/>
      <c r="B42" s="270"/>
      <c r="C42" s="270"/>
      <c r="D42" s="271" t="s">
        <v>258</v>
      </c>
      <c r="E42" s="271"/>
      <c r="F42" s="271"/>
      <c r="G42" s="271"/>
      <c r="H42" s="271"/>
      <c r="I42" s="271"/>
      <c r="J42" s="271"/>
      <c r="K42" s="271"/>
      <c r="L42" s="284"/>
    </row>
    <row r="43" spans="1:12" ht="7.15" customHeight="1">
      <c r="A43" s="278"/>
      <c r="B43" s="270"/>
      <c r="C43" s="270"/>
      <c r="D43" s="271"/>
      <c r="E43" s="271"/>
      <c r="F43" s="271"/>
      <c r="G43" s="271"/>
      <c r="H43" s="271"/>
      <c r="I43" s="271"/>
      <c r="J43" s="271"/>
      <c r="K43" s="273"/>
      <c r="L43" s="284"/>
    </row>
    <row r="44" spans="1:12" s="272" customFormat="1" ht="13.5" customHeight="1">
      <c r="A44" s="270">
        <v>9</v>
      </c>
      <c r="B44" s="270" t="s">
        <v>15</v>
      </c>
      <c r="C44" s="270"/>
      <c r="D44" s="274" t="s">
        <v>259</v>
      </c>
      <c r="E44" s="274"/>
      <c r="F44" s="274"/>
      <c r="G44" s="274"/>
      <c r="H44" s="274"/>
      <c r="I44" s="274"/>
      <c r="J44" s="274"/>
      <c r="K44" s="273"/>
      <c r="L44" s="284"/>
    </row>
    <row r="45" spans="1:12" s="272" customFormat="1" ht="13.5" customHeight="1">
      <c r="A45" s="270"/>
      <c r="B45" s="270"/>
      <c r="C45" s="270"/>
      <c r="D45" s="274" t="s">
        <v>304</v>
      </c>
      <c r="E45" s="274"/>
      <c r="F45" s="274"/>
      <c r="G45" s="274"/>
      <c r="H45" s="274"/>
      <c r="I45" s="274"/>
      <c r="J45" s="274"/>
      <c r="K45" s="273"/>
      <c r="L45" s="284"/>
    </row>
    <row r="46" spans="1:12" s="272" customFormat="1" ht="13.5">
      <c r="A46" s="284"/>
      <c r="B46" s="270"/>
      <c r="C46" s="270"/>
      <c r="D46" s="271" t="s">
        <v>260</v>
      </c>
      <c r="E46" s="271"/>
      <c r="F46" s="271"/>
      <c r="G46" s="271"/>
      <c r="H46" s="271"/>
      <c r="I46" s="271"/>
      <c r="J46" s="271"/>
      <c r="K46" s="273"/>
      <c r="L46" s="284"/>
    </row>
    <row r="47" spans="1:12" s="272" customFormat="1" ht="13.5">
      <c r="A47" s="284"/>
      <c r="B47" s="270"/>
      <c r="C47" s="270"/>
      <c r="D47" s="271" t="s">
        <v>261</v>
      </c>
      <c r="E47" s="271"/>
      <c r="F47" s="271"/>
      <c r="G47" s="271"/>
      <c r="H47" s="271"/>
      <c r="I47" s="271"/>
      <c r="J47" s="271"/>
      <c r="K47" s="273"/>
      <c r="L47" s="284"/>
    </row>
    <row r="48" spans="1:12" s="272" customFormat="1" ht="13.5">
      <c r="A48" s="284"/>
      <c r="B48" s="270"/>
      <c r="C48" s="270"/>
      <c r="D48" s="271" t="s">
        <v>262</v>
      </c>
      <c r="E48" s="271"/>
      <c r="F48" s="271"/>
      <c r="G48" s="271"/>
      <c r="H48" s="271"/>
      <c r="I48" s="271"/>
      <c r="J48" s="271"/>
      <c r="K48" s="273"/>
      <c r="L48" s="284"/>
    </row>
    <row r="49" spans="1:13" s="272" customFormat="1" ht="13.5">
      <c r="A49" s="284"/>
      <c r="B49" s="270"/>
      <c r="C49" s="270"/>
      <c r="D49" s="271" t="s">
        <v>263</v>
      </c>
      <c r="E49" s="271"/>
      <c r="F49" s="271"/>
      <c r="G49" s="271"/>
      <c r="H49" s="271"/>
      <c r="I49" s="271"/>
      <c r="J49" s="271"/>
      <c r="K49" s="273"/>
      <c r="L49" s="284"/>
    </row>
    <row r="50" spans="1:13" s="276" customFormat="1" ht="14.25">
      <c r="A50" s="288"/>
      <c r="B50" s="289"/>
      <c r="C50" s="289"/>
      <c r="D50" s="290" t="s">
        <v>266</v>
      </c>
      <c r="E50" s="284"/>
      <c r="F50" s="284"/>
      <c r="G50" s="284"/>
      <c r="H50" s="284"/>
      <c r="I50" s="284"/>
      <c r="J50" s="284"/>
      <c r="K50" s="285"/>
      <c r="L50" s="288"/>
    </row>
    <row r="51" spans="1:13" s="276" customFormat="1" ht="14.25">
      <c r="A51" s="288"/>
      <c r="B51" s="289"/>
      <c r="C51" s="289"/>
      <c r="D51" s="290" t="s">
        <v>264</v>
      </c>
      <c r="E51" s="284"/>
      <c r="F51" s="284"/>
      <c r="G51" s="284"/>
      <c r="H51" s="284"/>
      <c r="I51" s="284"/>
      <c r="J51" s="284"/>
      <c r="K51" s="285"/>
      <c r="L51" s="288"/>
    </row>
    <row r="52" spans="1:13" ht="7.15" customHeight="1">
      <c r="A52" s="278"/>
      <c r="B52" s="270"/>
      <c r="C52" s="270"/>
      <c r="D52" s="271"/>
      <c r="E52" s="271"/>
      <c r="F52" s="271"/>
      <c r="G52" s="271"/>
      <c r="H52" s="271"/>
      <c r="I52" s="271"/>
      <c r="J52" s="271"/>
      <c r="K52" s="273"/>
      <c r="L52" s="284"/>
    </row>
    <row r="53" spans="1:13" ht="13.5" customHeight="1">
      <c r="A53" s="277" t="s">
        <v>155</v>
      </c>
      <c r="B53" s="270" t="s">
        <v>16</v>
      </c>
      <c r="C53" s="270"/>
      <c r="D53" s="327" t="s">
        <v>200</v>
      </c>
      <c r="E53" s="327"/>
      <c r="F53" s="327"/>
      <c r="G53" s="327"/>
      <c r="H53" s="327"/>
      <c r="I53" s="327"/>
      <c r="J53" s="327"/>
      <c r="K53" s="273"/>
      <c r="L53" s="284"/>
    </row>
    <row r="54" spans="1:13">
      <c r="A54" s="291"/>
      <c r="B54" s="270"/>
      <c r="C54" s="270"/>
      <c r="D54" s="271" t="s">
        <v>267</v>
      </c>
      <c r="E54" s="271"/>
      <c r="F54" s="271"/>
      <c r="G54" s="271"/>
      <c r="H54" s="271"/>
      <c r="I54" s="271"/>
      <c r="J54" s="271"/>
      <c r="K54" s="273"/>
      <c r="L54" s="284"/>
    </row>
    <row r="55" spans="1:13">
      <c r="A55" s="278"/>
      <c r="B55" s="270"/>
      <c r="C55" s="270"/>
      <c r="D55" s="271" t="s">
        <v>201</v>
      </c>
      <c r="E55" s="271"/>
      <c r="F55" s="271"/>
      <c r="G55" s="271"/>
      <c r="H55" s="271"/>
      <c r="I55" s="271"/>
      <c r="J55" s="271"/>
      <c r="K55" s="273"/>
      <c r="L55" s="284"/>
      <c r="M55" s="129"/>
    </row>
    <row r="56" spans="1:13">
      <c r="A56" s="278"/>
      <c r="B56" s="270"/>
      <c r="C56" s="270"/>
      <c r="D56" s="271" t="s">
        <v>202</v>
      </c>
      <c r="E56" s="271"/>
      <c r="F56" s="271"/>
      <c r="G56" s="271"/>
      <c r="H56" s="271"/>
      <c r="I56" s="271"/>
      <c r="J56" s="271"/>
      <c r="K56" s="273"/>
      <c r="L56" s="284"/>
    </row>
    <row r="57" spans="1:13" ht="7.15" customHeight="1">
      <c r="A57" s="278"/>
      <c r="B57" s="270"/>
      <c r="C57" s="270"/>
      <c r="D57" s="327"/>
      <c r="E57" s="327"/>
      <c r="F57" s="327"/>
      <c r="G57" s="327"/>
      <c r="H57" s="327"/>
      <c r="I57" s="327"/>
      <c r="J57" s="327"/>
      <c r="K57" s="273"/>
      <c r="L57" s="284"/>
    </row>
    <row r="58" spans="1:13" ht="13.5" customHeight="1">
      <c r="A58" s="278">
        <v>11</v>
      </c>
      <c r="B58" s="270" t="s">
        <v>17</v>
      </c>
      <c r="C58" s="270"/>
      <c r="D58" s="327" t="s">
        <v>203</v>
      </c>
      <c r="E58" s="327"/>
      <c r="F58" s="327"/>
      <c r="G58" s="327"/>
      <c r="H58" s="327"/>
      <c r="I58" s="327"/>
      <c r="J58" s="327"/>
      <c r="K58" s="330"/>
      <c r="L58" s="330"/>
    </row>
    <row r="59" spans="1:13">
      <c r="A59" s="277"/>
      <c r="B59" s="270"/>
      <c r="C59" s="270"/>
      <c r="D59" s="326" t="s">
        <v>204</v>
      </c>
      <c r="E59" s="326"/>
      <c r="F59" s="326"/>
      <c r="G59" s="326"/>
      <c r="H59" s="326"/>
      <c r="I59" s="326"/>
      <c r="J59" s="326"/>
      <c r="K59" s="273"/>
      <c r="L59" s="284"/>
    </row>
    <row r="60" spans="1:13">
      <c r="A60" s="278"/>
      <c r="B60" s="270"/>
      <c r="C60" s="270"/>
      <c r="D60" s="327" t="s">
        <v>205</v>
      </c>
      <c r="E60" s="327"/>
      <c r="F60" s="327"/>
      <c r="G60" s="327"/>
      <c r="H60" s="327"/>
      <c r="I60" s="327"/>
      <c r="J60" s="327"/>
      <c r="K60" s="273"/>
      <c r="L60" s="284"/>
    </row>
    <row r="61" spans="1:13">
      <c r="A61" s="278"/>
      <c r="B61" s="270"/>
      <c r="C61" s="270"/>
      <c r="D61" s="271" t="s">
        <v>224</v>
      </c>
      <c r="E61" s="271"/>
      <c r="F61" s="271"/>
      <c r="G61" s="271"/>
      <c r="H61" s="271"/>
      <c r="I61" s="271"/>
      <c r="J61" s="271"/>
      <c r="K61" s="273"/>
      <c r="L61" s="284"/>
    </row>
    <row r="62" spans="1:13" ht="7.15" customHeight="1">
      <c r="A62" s="278"/>
      <c r="B62" s="270"/>
      <c r="C62" s="270"/>
      <c r="D62" s="271"/>
      <c r="E62" s="271"/>
      <c r="F62" s="271"/>
      <c r="G62" s="271"/>
      <c r="H62" s="271"/>
      <c r="I62" s="271"/>
      <c r="J62" s="271"/>
      <c r="K62" s="273"/>
      <c r="L62" s="284"/>
    </row>
    <row r="63" spans="1:13" ht="13.5" customHeight="1">
      <c r="A63" s="278">
        <v>12</v>
      </c>
      <c r="B63" s="270" t="s">
        <v>18</v>
      </c>
      <c r="C63" s="270"/>
      <c r="D63" s="271" t="s">
        <v>206</v>
      </c>
      <c r="E63" s="271"/>
      <c r="F63" s="271"/>
      <c r="G63" s="271"/>
      <c r="H63" s="271"/>
      <c r="I63" s="271"/>
      <c r="J63" s="271"/>
      <c r="K63" s="273"/>
      <c r="L63" s="284"/>
    </row>
    <row r="64" spans="1:13">
      <c r="A64" s="278"/>
      <c r="B64" s="270"/>
      <c r="C64" s="270"/>
      <c r="D64" s="283" t="s">
        <v>207</v>
      </c>
      <c r="E64" s="283"/>
      <c r="F64" s="283"/>
      <c r="G64" s="283"/>
      <c r="H64" s="283"/>
      <c r="I64" s="283"/>
      <c r="J64" s="283"/>
      <c r="K64" s="292"/>
      <c r="L64" s="293"/>
    </row>
    <row r="65" spans="1:13">
      <c r="A65" s="278"/>
      <c r="B65" s="270"/>
      <c r="C65" s="270"/>
      <c r="D65" s="283" t="s">
        <v>208</v>
      </c>
      <c r="E65" s="283"/>
      <c r="F65" s="283"/>
      <c r="G65" s="283"/>
      <c r="H65" s="283"/>
      <c r="I65" s="283"/>
      <c r="J65" s="283"/>
      <c r="K65" s="292"/>
      <c r="L65" s="293"/>
    </row>
    <row r="66" spans="1:13">
      <c r="A66" s="278"/>
      <c r="B66" s="270"/>
      <c r="C66" s="270"/>
      <c r="D66" s="271" t="s">
        <v>209</v>
      </c>
      <c r="E66" s="271"/>
      <c r="F66" s="271"/>
      <c r="G66" s="271"/>
      <c r="H66" s="271"/>
      <c r="I66" s="271"/>
      <c r="J66" s="271"/>
      <c r="K66" s="273"/>
      <c r="L66" s="284"/>
    </row>
    <row r="67" spans="1:13">
      <c r="A67" s="278"/>
      <c r="B67" s="270"/>
      <c r="C67" s="270"/>
      <c r="D67" s="271" t="s">
        <v>210</v>
      </c>
      <c r="E67" s="271"/>
      <c r="F67" s="271"/>
      <c r="G67" s="271"/>
      <c r="H67" s="271"/>
      <c r="I67" s="271"/>
      <c r="J67" s="271"/>
      <c r="K67" s="273"/>
      <c r="L67" s="284"/>
    </row>
    <row r="68" spans="1:13">
      <c r="A68" s="278"/>
      <c r="B68" s="270"/>
      <c r="C68" s="270"/>
      <c r="D68" s="271" t="s">
        <v>211</v>
      </c>
      <c r="E68" s="271"/>
      <c r="F68" s="271"/>
      <c r="G68" s="271"/>
      <c r="H68" s="271"/>
      <c r="I68" s="271"/>
      <c r="J68" s="271"/>
      <c r="K68" s="284"/>
      <c r="L68" s="284"/>
    </row>
    <row r="69" spans="1:13">
      <c r="A69" s="278"/>
      <c r="B69" s="270"/>
      <c r="C69" s="270"/>
      <c r="D69" s="274" t="s">
        <v>212</v>
      </c>
      <c r="E69" s="274"/>
      <c r="F69" s="274"/>
      <c r="G69" s="274"/>
      <c r="H69" s="274"/>
      <c r="I69" s="274"/>
      <c r="J69" s="274"/>
      <c r="K69" s="284"/>
      <c r="L69" s="284"/>
    </row>
    <row r="70" spans="1:13">
      <c r="A70" s="278"/>
      <c r="B70" s="270"/>
      <c r="C70" s="270"/>
      <c r="D70" s="275" t="s">
        <v>213</v>
      </c>
      <c r="E70" s="274"/>
      <c r="F70" s="274"/>
      <c r="G70" s="274"/>
      <c r="H70" s="274"/>
      <c r="I70" s="274"/>
      <c r="J70" s="274"/>
      <c r="K70" s="274"/>
      <c r="L70" s="274"/>
      <c r="M70" s="186"/>
    </row>
    <row r="71" spans="1:13">
      <c r="A71" s="278"/>
      <c r="B71" s="270"/>
      <c r="C71" s="270"/>
      <c r="D71" s="294" t="s">
        <v>214</v>
      </c>
      <c r="E71" s="295"/>
      <c r="F71" s="295"/>
      <c r="G71" s="295"/>
      <c r="H71" s="295"/>
      <c r="I71" s="295"/>
      <c r="J71" s="295"/>
      <c r="K71" s="295"/>
      <c r="L71" s="295"/>
      <c r="M71" s="189"/>
    </row>
    <row r="72" spans="1:13">
      <c r="A72" s="278"/>
      <c r="B72" s="270"/>
      <c r="C72" s="270"/>
      <c r="D72" s="328" t="s">
        <v>215</v>
      </c>
      <c r="E72" s="328"/>
      <c r="F72" s="328"/>
      <c r="G72" s="328"/>
      <c r="H72" s="328"/>
      <c r="I72" s="328"/>
      <c r="J72" s="328"/>
      <c r="K72" s="284"/>
      <c r="L72" s="284"/>
    </row>
    <row r="73" spans="1:13">
      <c r="A73" s="278"/>
      <c r="B73" s="270"/>
      <c r="C73" s="270"/>
      <c r="D73" s="328" t="s">
        <v>216</v>
      </c>
      <c r="E73" s="328"/>
      <c r="F73" s="328"/>
      <c r="G73" s="328"/>
      <c r="H73" s="328"/>
      <c r="I73" s="328"/>
      <c r="J73" s="328"/>
      <c r="K73" s="284"/>
      <c r="L73" s="284"/>
    </row>
    <row r="74" spans="1:13">
      <c r="A74" s="277"/>
      <c r="B74" s="270"/>
      <c r="C74" s="270"/>
      <c r="D74" s="328" t="s">
        <v>217</v>
      </c>
      <c r="E74" s="329"/>
      <c r="F74" s="329"/>
      <c r="G74" s="329"/>
      <c r="H74" s="329"/>
      <c r="I74" s="329"/>
      <c r="J74" s="329"/>
      <c r="K74" s="284"/>
      <c r="L74" s="284"/>
    </row>
    <row r="75" spans="1:13">
      <c r="A75" s="278"/>
      <c r="B75" s="270"/>
      <c r="C75" s="270"/>
      <c r="D75" s="328" t="s">
        <v>218</v>
      </c>
      <c r="E75" s="329"/>
      <c r="F75" s="329"/>
      <c r="G75" s="329"/>
      <c r="H75" s="329"/>
      <c r="I75" s="329"/>
      <c r="J75" s="329"/>
      <c r="K75" s="284"/>
      <c r="L75" s="284"/>
    </row>
    <row r="76" spans="1:13" ht="7.15" customHeight="1">
      <c r="A76" s="278"/>
      <c r="B76" s="270"/>
      <c r="C76" s="270"/>
      <c r="D76" s="283"/>
      <c r="E76" s="283"/>
      <c r="F76" s="283"/>
      <c r="G76" s="283"/>
      <c r="H76" s="283"/>
      <c r="I76" s="283"/>
      <c r="J76" s="283"/>
      <c r="K76" s="284"/>
      <c r="L76" s="284"/>
    </row>
    <row r="77" spans="1:13">
      <c r="A77" s="278">
        <v>13</v>
      </c>
      <c r="B77" s="270" t="s">
        <v>37</v>
      </c>
      <c r="C77" s="270"/>
      <c r="D77" s="332" t="s">
        <v>137</v>
      </c>
      <c r="E77" s="332"/>
      <c r="F77" s="331" t="s">
        <v>230</v>
      </c>
      <c r="G77" s="331"/>
      <c r="H77" s="331"/>
      <c r="I77" s="331"/>
      <c r="J77" s="331"/>
      <c r="K77" s="272"/>
      <c r="L77" s="272"/>
    </row>
    <row r="78" spans="1:13">
      <c r="A78" s="278"/>
      <c r="B78" s="270"/>
      <c r="C78" s="270"/>
      <c r="D78" s="331" t="s">
        <v>138</v>
      </c>
      <c r="E78" s="331"/>
      <c r="F78" s="331" t="s">
        <v>231</v>
      </c>
      <c r="G78" s="331"/>
      <c r="H78" s="331"/>
      <c r="I78" s="331"/>
      <c r="J78" s="331"/>
      <c r="K78" s="272"/>
      <c r="L78" s="272"/>
    </row>
    <row r="79" spans="1:13">
      <c r="A79" s="278"/>
      <c r="B79" s="270"/>
      <c r="C79" s="270"/>
      <c r="D79" s="331" t="s">
        <v>156</v>
      </c>
      <c r="E79" s="331"/>
      <c r="F79" s="331" t="s">
        <v>232</v>
      </c>
      <c r="G79" s="331"/>
      <c r="H79" s="331"/>
      <c r="I79" s="331"/>
      <c r="J79" s="331"/>
      <c r="K79" s="272"/>
      <c r="L79" s="272"/>
    </row>
    <row r="80" spans="1:13">
      <c r="D80" s="187"/>
      <c r="E80" s="187"/>
      <c r="F80" s="187"/>
      <c r="G80" s="187"/>
      <c r="H80" s="187"/>
      <c r="I80" s="187"/>
      <c r="J80" s="187"/>
    </row>
    <row r="81" spans="4:10">
      <c r="D81" s="187"/>
      <c r="E81" s="187"/>
      <c r="F81" s="187"/>
      <c r="G81" s="187"/>
      <c r="H81" s="187"/>
      <c r="I81" s="187"/>
      <c r="J81" s="187"/>
    </row>
    <row r="82" spans="4:10">
      <c r="D82" s="187"/>
      <c r="E82" s="187"/>
      <c r="F82" s="187"/>
      <c r="G82" s="187"/>
      <c r="H82" s="187"/>
      <c r="I82" s="187"/>
      <c r="J82" s="187"/>
    </row>
    <row r="83" spans="4:10">
      <c r="D83" s="187"/>
      <c r="E83" s="187"/>
      <c r="F83" s="187"/>
      <c r="G83" s="187"/>
      <c r="H83" s="187"/>
      <c r="I83" s="187"/>
      <c r="J83" s="187"/>
    </row>
  </sheetData>
  <mergeCells count="30">
    <mergeCell ref="D53:J53"/>
    <mergeCell ref="D36:L36"/>
    <mergeCell ref="D37:J37"/>
    <mergeCell ref="D41:L41"/>
    <mergeCell ref="A1:K1"/>
    <mergeCell ref="D5:F5"/>
    <mergeCell ref="D7:F7"/>
    <mergeCell ref="D8:F8"/>
    <mergeCell ref="D3:F3"/>
    <mergeCell ref="D17:J17"/>
    <mergeCell ref="D27:L27"/>
    <mergeCell ref="D33:J33"/>
    <mergeCell ref="D34:J34"/>
    <mergeCell ref="D35:L35"/>
    <mergeCell ref="D22:K22"/>
    <mergeCell ref="D23:J23"/>
    <mergeCell ref="D78:E78"/>
    <mergeCell ref="F78:J78"/>
    <mergeCell ref="D79:E79"/>
    <mergeCell ref="F79:J79"/>
    <mergeCell ref="D77:E77"/>
    <mergeCell ref="F77:J77"/>
    <mergeCell ref="D59:J59"/>
    <mergeCell ref="D57:J57"/>
    <mergeCell ref="D73:J73"/>
    <mergeCell ref="D75:J75"/>
    <mergeCell ref="D60:J60"/>
    <mergeCell ref="D74:J74"/>
    <mergeCell ref="D72:J72"/>
    <mergeCell ref="D58:L58"/>
  </mergeCells>
  <phoneticPr fontId="6"/>
  <printOptions horizontalCentered="1"/>
  <pageMargins left="0.25" right="0.25" top="0.75" bottom="0.75" header="0.3" footer="0.3"/>
  <pageSetup paperSize="9" scale="80" orientation="portrait" r:id="rId1"/>
  <ignoredErrors>
    <ignoredError sqref="A72:A73 A60:A61 A75:A76 A64:A70 A52:A57 A22:A25 A9:A14 A19:A20 A43 A3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1"/>
  <sheetViews>
    <sheetView workbookViewId="0">
      <selection activeCell="M14" sqref="M14"/>
    </sheetView>
  </sheetViews>
  <sheetFormatPr defaultColWidth="8.875" defaultRowHeight="15.75"/>
  <cols>
    <col min="1" max="16384" width="8.875" style="124"/>
  </cols>
  <sheetData>
    <row r="1" spans="1:9" ht="16.5" thickBot="1"/>
    <row r="2" spans="1:9" ht="17.25" thickTop="1" thickBot="1">
      <c r="A2" s="192"/>
      <c r="B2" s="193"/>
      <c r="C2" s="193"/>
      <c r="D2" s="193"/>
      <c r="E2" s="193"/>
      <c r="F2" s="193"/>
      <c r="G2" s="193"/>
      <c r="H2" s="193"/>
      <c r="I2" s="194"/>
    </row>
    <row r="3" spans="1:9" ht="16.5" thickTop="1">
      <c r="A3" s="195"/>
      <c r="B3" s="343" t="s">
        <v>26</v>
      </c>
      <c r="C3" s="344"/>
      <c r="D3" s="344"/>
      <c r="E3" s="344"/>
      <c r="F3" s="344"/>
      <c r="G3" s="344"/>
      <c r="H3" s="345"/>
      <c r="I3" s="196"/>
    </row>
    <row r="4" spans="1:9">
      <c r="A4" s="195"/>
      <c r="B4" s="346"/>
      <c r="C4" s="347"/>
      <c r="D4" s="347"/>
      <c r="E4" s="347"/>
      <c r="F4" s="347"/>
      <c r="G4" s="347"/>
      <c r="H4" s="348"/>
      <c r="I4" s="196"/>
    </row>
    <row r="5" spans="1:9" ht="16.5" thickBot="1">
      <c r="A5" s="195"/>
      <c r="B5" s="349"/>
      <c r="C5" s="350"/>
      <c r="D5" s="350"/>
      <c r="E5" s="350"/>
      <c r="F5" s="350"/>
      <c r="G5" s="350"/>
      <c r="H5" s="351"/>
      <c r="I5" s="196"/>
    </row>
    <row r="6" spans="1:9" ht="16.5" thickTop="1">
      <c r="A6" s="195"/>
      <c r="I6" s="196"/>
    </row>
    <row r="7" spans="1:9">
      <c r="A7" s="195"/>
      <c r="I7" s="196"/>
    </row>
    <row r="8" spans="1:9">
      <c r="A8" s="195"/>
      <c r="B8" s="341" t="s">
        <v>27</v>
      </c>
      <c r="C8" s="341"/>
      <c r="D8" s="341"/>
      <c r="E8" s="341"/>
      <c r="F8" s="341"/>
      <c r="G8" s="341"/>
      <c r="H8" s="341"/>
      <c r="I8" s="196"/>
    </row>
    <row r="9" spans="1:9">
      <c r="A9" s="195"/>
      <c r="B9" s="341"/>
      <c r="C9" s="341"/>
      <c r="D9" s="341"/>
      <c r="E9" s="341"/>
      <c r="F9" s="341"/>
      <c r="G9" s="341"/>
      <c r="H9" s="341"/>
      <c r="I9" s="196"/>
    </row>
    <row r="10" spans="1:9" ht="16.5" thickBot="1">
      <c r="A10" s="195"/>
      <c r="B10" s="342"/>
      <c r="C10" s="342"/>
      <c r="D10" s="342"/>
      <c r="E10" s="342"/>
      <c r="F10" s="342"/>
      <c r="G10" s="342"/>
      <c r="H10" s="342"/>
      <c r="I10" s="196"/>
    </row>
    <row r="11" spans="1:9" ht="16.5" thickTop="1">
      <c r="A11" s="195"/>
      <c r="I11" s="196"/>
    </row>
    <row r="12" spans="1:9">
      <c r="A12" s="195"/>
      <c r="D12" s="124" t="s">
        <v>157</v>
      </c>
      <c r="E12" s="352"/>
      <c r="F12" s="352"/>
      <c r="G12" s="325"/>
      <c r="H12" s="325"/>
      <c r="I12" s="196"/>
    </row>
    <row r="13" spans="1:9" ht="13.5" customHeight="1">
      <c r="A13" s="195"/>
      <c r="B13" s="336" t="s">
        <v>39</v>
      </c>
      <c r="C13" s="337"/>
      <c r="D13" s="339" t="s">
        <v>28</v>
      </c>
      <c r="E13" s="339"/>
      <c r="F13" s="339"/>
      <c r="G13" s="339"/>
      <c r="H13" s="339"/>
      <c r="I13" s="196"/>
    </row>
    <row r="14" spans="1:9">
      <c r="A14" s="195"/>
      <c r="B14" s="337"/>
      <c r="C14" s="337"/>
      <c r="D14" s="339"/>
      <c r="E14" s="339"/>
      <c r="F14" s="339"/>
      <c r="G14" s="339"/>
      <c r="H14" s="339"/>
      <c r="I14" s="196"/>
    </row>
    <row r="15" spans="1:9" ht="16.5" thickBot="1">
      <c r="A15" s="195"/>
      <c r="B15" s="338"/>
      <c r="C15" s="338"/>
      <c r="D15" s="340"/>
      <c r="E15" s="340"/>
      <c r="F15" s="340"/>
      <c r="G15" s="340"/>
      <c r="H15" s="340"/>
      <c r="I15" s="196"/>
    </row>
    <row r="16" spans="1:9" ht="16.5" thickTop="1">
      <c r="A16" s="195"/>
      <c r="B16" s="193"/>
      <c r="C16" s="193"/>
      <c r="D16" s="193"/>
      <c r="E16" s="193"/>
      <c r="F16" s="193"/>
      <c r="G16" s="193"/>
      <c r="H16" s="193"/>
      <c r="I16" s="196"/>
    </row>
    <row r="17" spans="1:9" ht="16.5" thickBot="1">
      <c r="A17" s="197"/>
      <c r="B17" s="198"/>
      <c r="C17" s="198"/>
      <c r="D17" s="198"/>
      <c r="E17" s="198"/>
      <c r="F17" s="198"/>
      <c r="G17" s="198"/>
      <c r="H17" s="198"/>
      <c r="I17" s="199"/>
    </row>
    <row r="18" spans="1:9" ht="16.5" thickTop="1"/>
    <row r="19" spans="1:9" ht="16.5" thickBot="1"/>
    <row r="20" spans="1:9" ht="17.25" thickTop="1" thickBot="1">
      <c r="A20" s="192"/>
      <c r="B20" s="193"/>
      <c r="C20" s="193"/>
      <c r="D20" s="193"/>
      <c r="E20" s="193"/>
      <c r="F20" s="193"/>
      <c r="G20" s="193"/>
      <c r="H20" s="193"/>
      <c r="I20" s="194"/>
    </row>
    <row r="21" spans="1:9" ht="16.5" thickTop="1">
      <c r="A21" s="195"/>
      <c r="B21" s="343" t="s">
        <v>26</v>
      </c>
      <c r="C21" s="344"/>
      <c r="D21" s="344"/>
      <c r="E21" s="344"/>
      <c r="F21" s="344"/>
      <c r="G21" s="344"/>
      <c r="H21" s="345"/>
      <c r="I21" s="196"/>
    </row>
    <row r="22" spans="1:9">
      <c r="A22" s="195"/>
      <c r="B22" s="346"/>
      <c r="C22" s="347"/>
      <c r="D22" s="347"/>
      <c r="E22" s="347"/>
      <c r="F22" s="347"/>
      <c r="G22" s="347"/>
      <c r="H22" s="348"/>
      <c r="I22" s="196"/>
    </row>
    <row r="23" spans="1:9" ht="16.5" thickBot="1">
      <c r="A23" s="195"/>
      <c r="B23" s="349"/>
      <c r="C23" s="350"/>
      <c r="D23" s="350"/>
      <c r="E23" s="350"/>
      <c r="F23" s="350"/>
      <c r="G23" s="350"/>
      <c r="H23" s="351"/>
      <c r="I23" s="196"/>
    </row>
    <row r="24" spans="1:9" ht="16.5" thickTop="1">
      <c r="A24" s="195"/>
      <c r="I24" s="196"/>
    </row>
    <row r="25" spans="1:9">
      <c r="A25" s="195"/>
      <c r="I25" s="196"/>
    </row>
    <row r="26" spans="1:9">
      <c r="A26" s="195"/>
      <c r="B26" s="341" t="s">
        <v>27</v>
      </c>
      <c r="C26" s="341"/>
      <c r="D26" s="341"/>
      <c r="E26" s="341"/>
      <c r="F26" s="341"/>
      <c r="G26" s="341"/>
      <c r="H26" s="341"/>
      <c r="I26" s="196"/>
    </row>
    <row r="27" spans="1:9">
      <c r="A27" s="195"/>
      <c r="B27" s="341"/>
      <c r="C27" s="341"/>
      <c r="D27" s="341"/>
      <c r="E27" s="341"/>
      <c r="F27" s="341"/>
      <c r="G27" s="341"/>
      <c r="H27" s="341"/>
      <c r="I27" s="196"/>
    </row>
    <row r="28" spans="1:9" ht="16.5" thickBot="1">
      <c r="A28" s="195"/>
      <c r="B28" s="342"/>
      <c r="C28" s="342"/>
      <c r="D28" s="342"/>
      <c r="E28" s="342"/>
      <c r="F28" s="342"/>
      <c r="G28" s="342"/>
      <c r="H28" s="342"/>
      <c r="I28" s="196"/>
    </row>
    <row r="29" spans="1:9" ht="16.5" thickTop="1">
      <c r="A29" s="195"/>
      <c r="I29" s="196"/>
    </row>
    <row r="30" spans="1:9">
      <c r="A30" s="195"/>
      <c r="D30" s="124" t="s">
        <v>157</v>
      </c>
      <c r="E30" s="352"/>
      <c r="F30" s="352"/>
      <c r="G30" s="325"/>
      <c r="H30" s="325"/>
      <c r="I30" s="196"/>
    </row>
    <row r="31" spans="1:9" ht="13.5" customHeight="1">
      <c r="A31" s="195"/>
      <c r="B31" s="336" t="s">
        <v>39</v>
      </c>
      <c r="C31" s="337"/>
      <c r="D31" s="339" t="s">
        <v>28</v>
      </c>
      <c r="E31" s="339"/>
      <c r="F31" s="339"/>
      <c r="G31" s="339"/>
      <c r="H31" s="339"/>
      <c r="I31" s="196"/>
    </row>
    <row r="32" spans="1:9" ht="13.15" customHeight="1">
      <c r="A32" s="195"/>
      <c r="B32" s="337"/>
      <c r="C32" s="337"/>
      <c r="D32" s="339"/>
      <c r="E32" s="339"/>
      <c r="F32" s="339"/>
      <c r="G32" s="339"/>
      <c r="H32" s="339"/>
      <c r="I32" s="196"/>
    </row>
    <row r="33" spans="1:9" ht="13.9" customHeight="1" thickBot="1">
      <c r="A33" s="195"/>
      <c r="B33" s="338"/>
      <c r="C33" s="338"/>
      <c r="D33" s="340"/>
      <c r="E33" s="340"/>
      <c r="F33" s="340"/>
      <c r="G33" s="340"/>
      <c r="H33" s="340"/>
      <c r="I33" s="196"/>
    </row>
    <row r="34" spans="1:9" ht="16.5" thickTop="1">
      <c r="A34" s="195"/>
      <c r="B34" s="193"/>
      <c r="C34" s="193"/>
      <c r="D34" s="193"/>
      <c r="E34" s="193"/>
      <c r="F34" s="193"/>
      <c r="G34" s="193"/>
      <c r="H34" s="193"/>
      <c r="I34" s="196"/>
    </row>
    <row r="35" spans="1:9" ht="16.5" thickBot="1">
      <c r="A35" s="197"/>
      <c r="B35" s="198"/>
      <c r="C35" s="198"/>
      <c r="D35" s="198"/>
      <c r="E35" s="198"/>
      <c r="F35" s="198"/>
      <c r="G35" s="198"/>
      <c r="H35" s="198"/>
      <c r="I35" s="199"/>
    </row>
    <row r="36" spans="1:9" ht="16.5" thickTop="1"/>
    <row r="39" spans="1:9" ht="14.25" customHeight="1"/>
    <row r="40" spans="1:9" ht="13.5" customHeight="1"/>
    <row r="41" spans="1:9" ht="14.25" customHeight="1"/>
    <row r="44" spans="1:9" ht="13.5" customHeight="1"/>
    <row r="45" spans="1:9" ht="13.5" customHeight="1"/>
    <row r="46" spans="1:9" ht="14.25" customHeight="1"/>
    <row r="49" ht="13.5" customHeight="1"/>
    <row r="50" ht="13.5" customHeight="1"/>
    <row r="51" ht="14.25" customHeight="1"/>
  </sheetData>
  <mergeCells count="10">
    <mergeCell ref="B31:C33"/>
    <mergeCell ref="D31:H33"/>
    <mergeCell ref="B26:H28"/>
    <mergeCell ref="B3:H5"/>
    <mergeCell ref="B8:H10"/>
    <mergeCell ref="B13:C15"/>
    <mergeCell ref="D13:H15"/>
    <mergeCell ref="B21:H23"/>
    <mergeCell ref="E12:H12"/>
    <mergeCell ref="E30:H30"/>
  </mergeCells>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9"/>
  <sheetViews>
    <sheetView view="pageBreakPreview" zoomScaleNormal="100" zoomScaleSheetLayoutView="100" workbookViewId="0">
      <selection activeCell="A3" sqref="A3:Q3"/>
    </sheetView>
  </sheetViews>
  <sheetFormatPr defaultColWidth="9" defaultRowHeight="13.5"/>
  <cols>
    <col min="1" max="1" width="3.625" style="305" customWidth="1"/>
    <col min="2" max="2" width="2.125" style="305" customWidth="1"/>
    <col min="3" max="3" width="4.125" style="305" customWidth="1"/>
    <col min="4" max="4" width="5.625" style="305" customWidth="1"/>
    <col min="5" max="5" width="10.625" style="305" customWidth="1"/>
    <col min="6" max="7" width="5.625" style="305" customWidth="1"/>
    <col min="8" max="8" width="5" style="305" customWidth="1"/>
    <col min="9" max="9" width="5.625" style="305" customWidth="1"/>
    <col min="10" max="10" width="4.875" style="305" customWidth="1"/>
    <col min="11" max="17" width="5.625" style="305" customWidth="1"/>
    <col min="18" max="16384" width="9" style="305"/>
  </cols>
  <sheetData>
    <row r="1" spans="1:17" ht="24" customHeight="1">
      <c r="A1" s="399" t="s">
        <v>19</v>
      </c>
      <c r="B1" s="400"/>
      <c r="C1" s="400"/>
      <c r="D1" s="400"/>
      <c r="E1" s="400"/>
      <c r="F1" s="400"/>
      <c r="G1" s="400"/>
      <c r="H1" s="400"/>
      <c r="I1" s="400"/>
      <c r="J1" s="400"/>
      <c r="K1" s="400"/>
      <c r="L1" s="400"/>
      <c r="M1" s="400"/>
      <c r="N1" s="400"/>
      <c r="O1" s="400"/>
      <c r="P1" s="400"/>
      <c r="Q1" s="400"/>
    </row>
    <row r="2" spans="1:17" ht="21.75" customHeight="1" thickBot="1">
      <c r="A2" s="401" t="s">
        <v>59</v>
      </c>
      <c r="B2" s="401"/>
      <c r="C2" s="401"/>
      <c r="D2" s="401" t="s">
        <v>315</v>
      </c>
      <c r="E2" s="402"/>
      <c r="F2" s="402"/>
      <c r="G2" s="402"/>
      <c r="H2" s="402"/>
      <c r="I2" s="402"/>
      <c r="J2" s="402"/>
      <c r="K2" s="402"/>
      <c r="L2" s="402"/>
      <c r="M2" s="402"/>
      <c r="N2" s="402"/>
      <c r="O2" s="402"/>
      <c r="P2" s="402"/>
      <c r="Q2" s="402"/>
    </row>
    <row r="3" spans="1:17" ht="12" customHeight="1" thickTop="1">
      <c r="A3" s="370"/>
      <c r="B3" s="370"/>
      <c r="C3" s="370"/>
      <c r="D3" s="370"/>
      <c r="E3" s="370"/>
      <c r="F3" s="370"/>
      <c r="G3" s="370"/>
      <c r="H3" s="370"/>
      <c r="I3" s="370"/>
      <c r="J3" s="370"/>
      <c r="K3" s="370"/>
      <c r="L3" s="370"/>
      <c r="M3" s="370"/>
      <c r="N3" s="370"/>
      <c r="O3" s="370"/>
      <c r="P3" s="370"/>
      <c r="Q3" s="370"/>
    </row>
    <row r="4" spans="1:17" ht="25.5" customHeight="1">
      <c r="A4" s="371" t="s">
        <v>20</v>
      </c>
      <c r="B4" s="371"/>
      <c r="C4" s="371"/>
      <c r="D4" s="398"/>
      <c r="E4" s="398"/>
      <c r="F4" s="398"/>
      <c r="G4" s="398"/>
      <c r="H4" s="398"/>
      <c r="I4" s="398"/>
      <c r="J4" s="398"/>
      <c r="K4" s="398"/>
      <c r="L4" s="398"/>
      <c r="M4" s="398"/>
      <c r="N4" s="398"/>
      <c r="O4" s="398"/>
      <c r="P4" s="398"/>
      <c r="Q4" s="398"/>
    </row>
    <row r="5" spans="1:17" ht="25.5" customHeight="1">
      <c r="A5" s="371" t="s">
        <v>60</v>
      </c>
      <c r="B5" s="371"/>
      <c r="C5" s="371"/>
      <c r="D5" s="398"/>
      <c r="E5" s="398"/>
      <c r="F5" s="398"/>
      <c r="G5" s="367" t="s">
        <v>61</v>
      </c>
      <c r="H5" s="382"/>
      <c r="I5" s="384"/>
      <c r="J5" s="385"/>
      <c r="K5" s="385"/>
      <c r="L5" s="385"/>
      <c r="M5" s="306" t="s">
        <v>78</v>
      </c>
      <c r="N5" s="398"/>
      <c r="O5" s="398"/>
      <c r="P5" s="398"/>
      <c r="Q5" s="398"/>
    </row>
    <row r="6" spans="1:17" ht="25.5" customHeight="1">
      <c r="A6" s="367" t="s">
        <v>62</v>
      </c>
      <c r="B6" s="368"/>
      <c r="C6" s="369"/>
      <c r="D6" s="373"/>
      <c r="E6" s="368"/>
      <c r="F6" s="369"/>
      <c r="G6" s="375"/>
      <c r="H6" s="382"/>
      <c r="I6" s="382"/>
      <c r="J6" s="383"/>
      <c r="K6" s="373"/>
      <c r="L6" s="368"/>
      <c r="M6" s="368"/>
      <c r="N6" s="369"/>
      <c r="O6" s="373"/>
      <c r="P6" s="374"/>
      <c r="Q6" s="369"/>
    </row>
    <row r="7" spans="1:17" ht="24.75" customHeight="1">
      <c r="A7" s="388" t="s">
        <v>79</v>
      </c>
      <c r="B7" s="389"/>
      <c r="C7" s="390"/>
      <c r="D7" s="307" t="s">
        <v>63</v>
      </c>
      <c r="E7" s="308" t="s">
        <v>64</v>
      </c>
      <c r="F7" s="385" t="s">
        <v>65</v>
      </c>
      <c r="G7" s="397"/>
      <c r="H7" s="387" t="s">
        <v>66</v>
      </c>
      <c r="I7" s="387"/>
      <c r="J7" s="309" t="s">
        <v>67</v>
      </c>
      <c r="K7" s="398" t="s">
        <v>64</v>
      </c>
      <c r="L7" s="398"/>
      <c r="M7" s="385" t="s">
        <v>65</v>
      </c>
      <c r="N7" s="385"/>
      <c r="O7" s="387" t="s">
        <v>66</v>
      </c>
      <c r="P7" s="387"/>
      <c r="Q7" s="387"/>
    </row>
    <row r="8" spans="1:17" ht="24.75" customHeight="1">
      <c r="A8" s="391"/>
      <c r="B8" s="392"/>
      <c r="C8" s="393"/>
      <c r="D8" s="308" t="s">
        <v>68</v>
      </c>
      <c r="E8" s="310"/>
      <c r="F8" s="384"/>
      <c r="G8" s="385"/>
      <c r="H8" s="384"/>
      <c r="I8" s="385"/>
      <c r="J8" s="308" t="s">
        <v>68</v>
      </c>
      <c r="K8" s="384"/>
      <c r="L8" s="385"/>
      <c r="M8" s="384"/>
      <c r="N8" s="385"/>
      <c r="O8" s="384"/>
      <c r="P8" s="385"/>
      <c r="Q8" s="385"/>
    </row>
    <row r="9" spans="1:17" ht="24.95" customHeight="1">
      <c r="A9" s="394"/>
      <c r="B9" s="395"/>
      <c r="C9" s="396"/>
      <c r="D9" s="308" t="s">
        <v>69</v>
      </c>
      <c r="E9" s="310"/>
      <c r="F9" s="384"/>
      <c r="G9" s="385"/>
      <c r="H9" s="384"/>
      <c r="I9" s="385"/>
      <c r="J9" s="308" t="s">
        <v>69</v>
      </c>
      <c r="K9" s="386"/>
      <c r="L9" s="387"/>
      <c r="M9" s="384"/>
      <c r="N9" s="385"/>
      <c r="O9" s="384"/>
      <c r="P9" s="385"/>
      <c r="Q9" s="385"/>
    </row>
    <row r="10" spans="1:17" ht="24.95" customHeight="1">
      <c r="A10" s="367" t="s">
        <v>302</v>
      </c>
      <c r="B10" s="380"/>
      <c r="C10" s="381"/>
      <c r="D10" s="367" t="s">
        <v>70</v>
      </c>
      <c r="E10" s="368"/>
      <c r="F10" s="368"/>
      <c r="G10" s="369"/>
      <c r="H10" s="306" t="s">
        <v>21</v>
      </c>
      <c r="I10" s="367" t="s">
        <v>302</v>
      </c>
      <c r="J10" s="381"/>
      <c r="K10" s="367" t="s">
        <v>70</v>
      </c>
      <c r="L10" s="368"/>
      <c r="M10" s="368"/>
      <c r="N10" s="368"/>
      <c r="O10" s="368"/>
      <c r="P10" s="311"/>
      <c r="Q10" s="306" t="s">
        <v>21</v>
      </c>
    </row>
    <row r="11" spans="1:17" ht="24.95" customHeight="1">
      <c r="A11" s="373"/>
      <c r="B11" s="365"/>
      <c r="C11" s="366"/>
      <c r="D11" s="375"/>
      <c r="E11" s="365"/>
      <c r="F11" s="365"/>
      <c r="G11" s="366"/>
      <c r="H11" s="306" t="s">
        <v>22</v>
      </c>
      <c r="I11" s="364"/>
      <c r="J11" s="366"/>
      <c r="K11" s="367"/>
      <c r="L11" s="368"/>
      <c r="M11" s="368"/>
      <c r="N11" s="368"/>
      <c r="O11" s="368"/>
      <c r="P11" s="311"/>
      <c r="Q11" s="306" t="s">
        <v>22</v>
      </c>
    </row>
    <row r="12" spans="1:17" ht="24.95" customHeight="1">
      <c r="A12" s="373"/>
      <c r="B12" s="365"/>
      <c r="C12" s="366"/>
      <c r="D12" s="375"/>
      <c r="E12" s="365"/>
      <c r="F12" s="365"/>
      <c r="G12" s="366"/>
      <c r="H12" s="306" t="s">
        <v>22</v>
      </c>
      <c r="I12" s="364"/>
      <c r="J12" s="366"/>
      <c r="K12" s="367"/>
      <c r="L12" s="368"/>
      <c r="M12" s="368"/>
      <c r="N12" s="368"/>
      <c r="O12" s="368"/>
      <c r="P12" s="311"/>
      <c r="Q12" s="306" t="s">
        <v>22</v>
      </c>
    </row>
    <row r="13" spans="1:17" ht="24.95" customHeight="1">
      <c r="A13" s="373"/>
      <c r="B13" s="374"/>
      <c r="C13" s="366"/>
      <c r="D13" s="375"/>
      <c r="E13" s="365"/>
      <c r="F13" s="365"/>
      <c r="G13" s="366"/>
      <c r="H13" s="306" t="s">
        <v>22</v>
      </c>
      <c r="I13" s="364"/>
      <c r="J13" s="366"/>
      <c r="K13" s="367"/>
      <c r="L13" s="368"/>
      <c r="M13" s="368"/>
      <c r="N13" s="368"/>
      <c r="O13" s="368"/>
      <c r="P13" s="311"/>
      <c r="Q13" s="306" t="s">
        <v>22</v>
      </c>
    </row>
    <row r="14" spans="1:17" ht="24.95" customHeight="1">
      <c r="A14" s="373"/>
      <c r="B14" s="374"/>
      <c r="C14" s="366"/>
      <c r="D14" s="375"/>
      <c r="E14" s="365"/>
      <c r="F14" s="365"/>
      <c r="G14" s="366"/>
      <c r="H14" s="306" t="s">
        <v>22</v>
      </c>
      <c r="I14" s="364"/>
      <c r="J14" s="366"/>
      <c r="K14" s="367"/>
      <c r="L14" s="368"/>
      <c r="M14" s="368"/>
      <c r="N14" s="368"/>
      <c r="O14" s="368"/>
      <c r="P14" s="311"/>
      <c r="Q14" s="306" t="s">
        <v>22</v>
      </c>
    </row>
    <row r="15" spans="1:17" ht="24.95" customHeight="1">
      <c r="A15" s="373"/>
      <c r="B15" s="374"/>
      <c r="C15" s="366"/>
      <c r="D15" s="375"/>
      <c r="E15" s="365"/>
      <c r="F15" s="365"/>
      <c r="G15" s="366"/>
      <c r="H15" s="306" t="s">
        <v>22</v>
      </c>
      <c r="I15" s="364"/>
      <c r="J15" s="366"/>
      <c r="K15" s="367"/>
      <c r="L15" s="368"/>
      <c r="M15" s="368"/>
      <c r="N15" s="368"/>
      <c r="O15" s="368"/>
      <c r="P15" s="311"/>
      <c r="Q15" s="306" t="s">
        <v>22</v>
      </c>
    </row>
    <row r="16" spans="1:17" ht="24.95" customHeight="1">
      <c r="A16" s="373"/>
      <c r="B16" s="374"/>
      <c r="C16" s="366"/>
      <c r="D16" s="375"/>
      <c r="E16" s="378"/>
      <c r="F16" s="378"/>
      <c r="G16" s="379"/>
      <c r="H16" s="306" t="s">
        <v>22</v>
      </c>
      <c r="I16" s="364"/>
      <c r="J16" s="366"/>
      <c r="K16" s="367"/>
      <c r="L16" s="368"/>
      <c r="M16" s="368"/>
      <c r="N16" s="368"/>
      <c r="O16" s="368"/>
      <c r="P16" s="311"/>
      <c r="Q16" s="306" t="s">
        <v>22</v>
      </c>
    </row>
    <row r="17" spans="1:17" ht="24.95" customHeight="1">
      <c r="A17" s="373"/>
      <c r="B17" s="374"/>
      <c r="C17" s="366"/>
      <c r="D17" s="375"/>
      <c r="E17" s="378"/>
      <c r="F17" s="378"/>
      <c r="G17" s="379"/>
      <c r="H17" s="306" t="s">
        <v>22</v>
      </c>
      <c r="I17" s="364"/>
      <c r="J17" s="366"/>
      <c r="K17" s="367"/>
      <c r="L17" s="368"/>
      <c r="M17" s="368"/>
      <c r="N17" s="368"/>
      <c r="O17" s="368"/>
      <c r="P17" s="311"/>
      <c r="Q17" s="306" t="s">
        <v>22</v>
      </c>
    </row>
    <row r="18" spans="1:17" ht="24.95" customHeight="1">
      <c r="A18" s="373"/>
      <c r="B18" s="374"/>
      <c r="C18" s="366"/>
      <c r="D18" s="375"/>
      <c r="E18" s="376"/>
      <c r="F18" s="376"/>
      <c r="G18" s="377"/>
      <c r="H18" s="306" t="s">
        <v>22</v>
      </c>
      <c r="I18" s="364"/>
      <c r="J18" s="366"/>
      <c r="K18" s="367"/>
      <c r="L18" s="368"/>
      <c r="M18" s="368"/>
      <c r="N18" s="368"/>
      <c r="O18" s="368"/>
      <c r="P18" s="311"/>
      <c r="Q18" s="306" t="s">
        <v>22</v>
      </c>
    </row>
    <row r="19" spans="1:17" ht="24.95" customHeight="1">
      <c r="A19" s="373"/>
      <c r="B19" s="374"/>
      <c r="C19" s="366"/>
      <c r="D19" s="375"/>
      <c r="E19" s="376"/>
      <c r="F19" s="376"/>
      <c r="G19" s="377"/>
      <c r="H19" s="306" t="s">
        <v>22</v>
      </c>
      <c r="I19" s="364"/>
      <c r="J19" s="366"/>
      <c r="K19" s="367"/>
      <c r="L19" s="368"/>
      <c r="M19" s="368"/>
      <c r="N19" s="368"/>
      <c r="O19" s="368"/>
      <c r="P19" s="311"/>
      <c r="Q19" s="306" t="s">
        <v>22</v>
      </c>
    </row>
    <row r="20" spans="1:17" ht="24.95" customHeight="1">
      <c r="A20" s="373"/>
      <c r="B20" s="374"/>
      <c r="C20" s="366"/>
      <c r="D20" s="375"/>
      <c r="E20" s="376"/>
      <c r="F20" s="376"/>
      <c r="G20" s="377"/>
      <c r="H20" s="306" t="s">
        <v>22</v>
      </c>
      <c r="I20" s="364"/>
      <c r="J20" s="366"/>
      <c r="K20" s="367"/>
      <c r="L20" s="368"/>
      <c r="M20" s="368"/>
      <c r="N20" s="368"/>
      <c r="O20" s="368"/>
      <c r="P20" s="311"/>
      <c r="Q20" s="306" t="s">
        <v>22</v>
      </c>
    </row>
    <row r="21" spans="1:17" ht="24.95" customHeight="1">
      <c r="A21" s="373"/>
      <c r="B21" s="374"/>
      <c r="C21" s="366"/>
      <c r="D21" s="375"/>
      <c r="E21" s="376"/>
      <c r="F21" s="376"/>
      <c r="G21" s="377"/>
      <c r="H21" s="306" t="s">
        <v>22</v>
      </c>
      <c r="I21" s="364"/>
      <c r="J21" s="366"/>
      <c r="K21" s="367"/>
      <c r="L21" s="368"/>
      <c r="M21" s="368"/>
      <c r="N21" s="368"/>
      <c r="O21" s="368"/>
      <c r="P21" s="311"/>
      <c r="Q21" s="306" t="s">
        <v>22</v>
      </c>
    </row>
    <row r="22" spans="1:17" ht="24.95" customHeight="1">
      <c r="A22" s="373"/>
      <c r="B22" s="374"/>
      <c r="C22" s="366"/>
      <c r="D22" s="375"/>
      <c r="E22" s="376"/>
      <c r="F22" s="376"/>
      <c r="G22" s="377"/>
      <c r="H22" s="306" t="s">
        <v>22</v>
      </c>
      <c r="I22" s="364"/>
      <c r="J22" s="366"/>
      <c r="K22" s="367"/>
      <c r="L22" s="368"/>
      <c r="M22" s="368"/>
      <c r="N22" s="368"/>
      <c r="O22" s="368"/>
      <c r="P22" s="311"/>
      <c r="Q22" s="306" t="s">
        <v>22</v>
      </c>
    </row>
    <row r="23" spans="1:17" ht="24.95" customHeight="1">
      <c r="A23" s="373"/>
      <c r="B23" s="374"/>
      <c r="C23" s="366"/>
      <c r="D23" s="364"/>
      <c r="E23" s="376"/>
      <c r="F23" s="376"/>
      <c r="G23" s="377"/>
      <c r="H23" s="306" t="s">
        <v>22</v>
      </c>
      <c r="I23" s="364"/>
      <c r="J23" s="366"/>
      <c r="K23" s="367"/>
      <c r="L23" s="368"/>
      <c r="M23" s="368"/>
      <c r="N23" s="368"/>
      <c r="O23" s="368"/>
      <c r="P23" s="311"/>
      <c r="Q23" s="306" t="s">
        <v>22</v>
      </c>
    </row>
    <row r="24" spans="1:17" ht="24.95" customHeight="1">
      <c r="A24" s="373"/>
      <c r="B24" s="374"/>
      <c r="C24" s="366"/>
      <c r="D24" s="367"/>
      <c r="E24" s="368"/>
      <c r="F24" s="368"/>
      <c r="G24" s="369"/>
      <c r="H24" s="306" t="s">
        <v>22</v>
      </c>
      <c r="I24" s="364"/>
      <c r="J24" s="366"/>
      <c r="K24" s="367"/>
      <c r="L24" s="368"/>
      <c r="M24" s="368"/>
      <c r="N24" s="368"/>
      <c r="O24" s="368"/>
      <c r="P24" s="311"/>
      <c r="Q24" s="306" t="s">
        <v>22</v>
      </c>
    </row>
    <row r="25" spans="1:17" ht="24.95" customHeight="1">
      <c r="A25" s="373"/>
      <c r="B25" s="374"/>
      <c r="C25" s="366"/>
      <c r="D25" s="367"/>
      <c r="E25" s="368"/>
      <c r="F25" s="368"/>
      <c r="G25" s="369"/>
      <c r="H25" s="306" t="s">
        <v>22</v>
      </c>
      <c r="I25" s="364"/>
      <c r="J25" s="366"/>
      <c r="K25" s="367"/>
      <c r="L25" s="368"/>
      <c r="M25" s="368"/>
      <c r="N25" s="368"/>
      <c r="O25" s="368"/>
      <c r="P25" s="311"/>
      <c r="Q25" s="306" t="s">
        <v>22</v>
      </c>
    </row>
    <row r="26" spans="1:17" ht="24.95" customHeight="1">
      <c r="A26" s="364"/>
      <c r="B26" s="365"/>
      <c r="C26" s="366"/>
      <c r="D26" s="367"/>
      <c r="E26" s="368"/>
      <c r="F26" s="368"/>
      <c r="G26" s="369"/>
      <c r="H26" s="306" t="s">
        <v>22</v>
      </c>
      <c r="I26" s="364"/>
      <c r="J26" s="366"/>
      <c r="K26" s="367"/>
      <c r="L26" s="368"/>
      <c r="M26" s="368"/>
      <c r="N26" s="368"/>
      <c r="O26" s="368"/>
      <c r="P26" s="311"/>
      <c r="Q26" s="306" t="s">
        <v>22</v>
      </c>
    </row>
    <row r="27" spans="1:17" ht="8.25" customHeight="1">
      <c r="A27" s="370"/>
      <c r="B27" s="370"/>
      <c r="C27" s="370"/>
      <c r="D27" s="370"/>
      <c r="E27" s="370"/>
      <c r="F27" s="370"/>
      <c r="G27" s="370"/>
      <c r="H27" s="370"/>
      <c r="I27" s="370"/>
      <c r="J27" s="370"/>
      <c r="K27" s="370"/>
      <c r="L27" s="370"/>
      <c r="M27" s="370"/>
      <c r="N27" s="370"/>
      <c r="O27" s="370"/>
      <c r="P27" s="370"/>
      <c r="Q27" s="370"/>
    </row>
    <row r="28" spans="1:17" ht="24.75" customHeight="1">
      <c r="A28" s="371" t="s">
        <v>175</v>
      </c>
      <c r="B28" s="371"/>
      <c r="C28" s="371"/>
      <c r="D28" s="371"/>
      <c r="E28" s="362" t="s">
        <v>71</v>
      </c>
      <c r="F28" s="362"/>
      <c r="G28" s="372"/>
      <c r="H28" s="362"/>
      <c r="I28" s="362"/>
      <c r="J28" s="362"/>
      <c r="K28" s="362" t="s">
        <v>72</v>
      </c>
      <c r="L28" s="362"/>
      <c r="M28" s="372"/>
      <c r="N28" s="362"/>
      <c r="O28" s="362"/>
      <c r="P28" s="362"/>
      <c r="Q28" s="362"/>
    </row>
    <row r="29" spans="1:17" ht="24.75" customHeight="1">
      <c r="A29" s="371"/>
      <c r="B29" s="371"/>
      <c r="C29" s="371"/>
      <c r="D29" s="371"/>
      <c r="E29" s="360" t="s">
        <v>73</v>
      </c>
      <c r="F29" s="360"/>
      <c r="G29" s="361"/>
      <c r="H29" s="362"/>
      <c r="I29" s="362"/>
      <c r="J29" s="362"/>
      <c r="K29" s="362"/>
      <c r="L29" s="362"/>
      <c r="M29" s="362"/>
      <c r="N29" s="362"/>
      <c r="O29" s="362"/>
      <c r="P29" s="362"/>
      <c r="Q29" s="362"/>
    </row>
    <row r="30" spans="1:17" ht="19.5" customHeight="1">
      <c r="A30" s="363" t="s">
        <v>303</v>
      </c>
      <c r="B30" s="363"/>
      <c r="C30" s="363"/>
      <c r="D30" s="363"/>
      <c r="E30" s="363"/>
      <c r="F30" s="363"/>
      <c r="G30" s="363"/>
      <c r="H30" s="363"/>
      <c r="I30" s="363"/>
      <c r="J30" s="363"/>
      <c r="K30" s="363"/>
      <c r="L30" s="363"/>
      <c r="M30" s="363"/>
      <c r="N30" s="363"/>
      <c r="O30" s="363"/>
      <c r="P30" s="363"/>
      <c r="Q30" s="363"/>
    </row>
    <row r="31" spans="1:17" ht="9.75" customHeight="1" thickBot="1"/>
    <row r="32" spans="1:17" ht="23.1" customHeight="1" thickBot="1">
      <c r="A32" s="312" t="s">
        <v>74</v>
      </c>
      <c r="E32" s="353"/>
      <c r="F32" s="354"/>
      <c r="G32" s="355"/>
      <c r="H32" s="353"/>
      <c r="I32" s="354"/>
      <c r="J32" s="354"/>
      <c r="K32" s="355"/>
      <c r="L32" s="353"/>
      <c r="M32" s="354"/>
      <c r="N32" s="354"/>
      <c r="O32" s="355"/>
    </row>
    <row r="33" spans="1:17" ht="23.1" customHeight="1" thickBot="1">
      <c r="E33" s="353"/>
      <c r="F33" s="354"/>
      <c r="G33" s="355"/>
      <c r="H33" s="356"/>
      <c r="I33" s="354"/>
      <c r="J33" s="354"/>
      <c r="K33" s="355"/>
      <c r="L33" s="356"/>
      <c r="M33" s="354"/>
      <c r="N33" s="354"/>
      <c r="O33" s="355"/>
    </row>
    <row r="34" spans="1:17" ht="12" customHeight="1"/>
    <row r="35" spans="1:17" ht="15" customHeight="1">
      <c r="A35" s="357" t="s">
        <v>75</v>
      </c>
      <c r="B35" s="358"/>
      <c r="C35" s="358"/>
      <c r="D35" s="358"/>
      <c r="E35" s="358"/>
      <c r="F35" s="358"/>
      <c r="G35" s="358"/>
      <c r="H35" s="358"/>
      <c r="I35" s="358"/>
      <c r="J35" s="358"/>
      <c r="K35" s="358"/>
      <c r="L35" s="358"/>
      <c r="M35" s="358"/>
      <c r="N35" s="358"/>
      <c r="O35" s="358"/>
      <c r="P35" s="358"/>
      <c r="Q35" s="358"/>
    </row>
    <row r="36" spans="1:17" ht="15" customHeight="1">
      <c r="A36" s="357" t="s">
        <v>76</v>
      </c>
      <c r="B36" s="359"/>
      <c r="C36" s="359"/>
      <c r="D36" s="359"/>
      <c r="E36" s="359"/>
      <c r="F36" s="359"/>
      <c r="G36" s="359"/>
      <c r="H36" s="359"/>
      <c r="I36" s="359"/>
      <c r="J36" s="359"/>
      <c r="K36" s="359"/>
      <c r="L36" s="359"/>
      <c r="M36" s="359"/>
      <c r="N36" s="359"/>
      <c r="O36" s="359"/>
      <c r="P36" s="359"/>
      <c r="Q36" s="359"/>
    </row>
    <row r="37" spans="1:17" ht="15" customHeight="1">
      <c r="A37" s="357" t="s">
        <v>77</v>
      </c>
      <c r="B37" s="357"/>
      <c r="C37" s="357"/>
      <c r="D37" s="357"/>
      <c r="E37" s="357"/>
      <c r="F37" s="357"/>
      <c r="G37" s="357"/>
      <c r="H37" s="357"/>
      <c r="I37" s="357"/>
      <c r="J37" s="357"/>
      <c r="K37" s="357"/>
      <c r="L37" s="357"/>
      <c r="M37" s="357"/>
      <c r="N37" s="357"/>
      <c r="O37" s="357"/>
      <c r="P37" s="357"/>
      <c r="Q37" s="357"/>
    </row>
    <row r="38" spans="1:17" ht="23.1" customHeight="1">
      <c r="A38" s="313"/>
      <c r="B38" s="313"/>
      <c r="C38" s="313"/>
      <c r="D38" s="313"/>
      <c r="E38" s="313"/>
      <c r="F38" s="313"/>
      <c r="G38" s="313"/>
      <c r="H38" s="313"/>
      <c r="I38" s="313"/>
      <c r="J38" s="313"/>
      <c r="K38" s="313"/>
      <c r="L38" s="313"/>
      <c r="M38" s="313"/>
      <c r="N38" s="313"/>
      <c r="O38" s="313"/>
      <c r="P38" s="313"/>
      <c r="Q38" s="313"/>
    </row>
    <row r="39" spans="1:17" ht="23.1" customHeight="1">
      <c r="A39" s="313"/>
      <c r="B39" s="313"/>
      <c r="C39" s="313"/>
      <c r="D39" s="313"/>
      <c r="E39" s="313"/>
      <c r="F39" s="313"/>
      <c r="G39" s="313"/>
      <c r="H39" s="313"/>
      <c r="I39" s="313"/>
      <c r="J39" s="313"/>
      <c r="K39" s="313"/>
      <c r="L39" s="313"/>
      <c r="M39" s="313"/>
      <c r="N39" s="313"/>
      <c r="O39" s="313"/>
      <c r="P39" s="313"/>
      <c r="Q39" s="313"/>
    </row>
    <row r="40" spans="1:17" ht="23.1" customHeight="1"/>
    <row r="41" spans="1:17" ht="23.1" customHeight="1"/>
    <row r="42" spans="1:17" ht="23.1" customHeight="1"/>
    <row r="43" spans="1:17" ht="23.1" customHeight="1"/>
    <row r="44" spans="1:17" ht="23.1" customHeight="1"/>
    <row r="45" spans="1:17" ht="23.1" customHeight="1"/>
    <row r="46" spans="1:17" ht="23.1" customHeight="1"/>
    <row r="47" spans="1:17" ht="23.1" customHeight="1"/>
    <row r="48" spans="1:17" ht="23.1" customHeight="1"/>
    <row r="49" ht="23.1" customHeight="1"/>
    <row r="50" ht="23.1" customHeight="1"/>
    <row r="51" ht="23.1" customHeight="1"/>
    <row r="52" ht="23.1" customHeight="1"/>
    <row r="53" ht="23.1" customHeight="1"/>
    <row r="54" ht="23.1" customHeight="1"/>
    <row r="55" ht="23.1" customHeight="1"/>
    <row r="56" ht="23.1" customHeight="1"/>
    <row r="57" ht="23.1" customHeight="1"/>
    <row r="58" ht="23.1" customHeight="1"/>
    <row r="59" ht="23.1" customHeight="1"/>
  </sheetData>
  <mergeCells count="118">
    <mergeCell ref="A1:Q1"/>
    <mergeCell ref="A2:C2"/>
    <mergeCell ref="D2:Q2"/>
    <mergeCell ref="A3:Q3"/>
    <mergeCell ref="A4:C4"/>
    <mergeCell ref="D4:Q4"/>
    <mergeCell ref="A5:C5"/>
    <mergeCell ref="D5:F5"/>
    <mergeCell ref="G5:H5"/>
    <mergeCell ref="I5:L5"/>
    <mergeCell ref="N5:Q5"/>
    <mergeCell ref="A6:C6"/>
    <mergeCell ref="D6:F6"/>
    <mergeCell ref="G6:J6"/>
    <mergeCell ref="K6:N6"/>
    <mergeCell ref="O6:Q6"/>
    <mergeCell ref="O8:Q8"/>
    <mergeCell ref="F9:G9"/>
    <mergeCell ref="H9:I9"/>
    <mergeCell ref="K9:L9"/>
    <mergeCell ref="M9:N9"/>
    <mergeCell ref="O9:Q9"/>
    <mergeCell ref="A7:C9"/>
    <mergeCell ref="F7:G7"/>
    <mergeCell ref="H7:I7"/>
    <mergeCell ref="K7:L7"/>
    <mergeCell ref="M7:N7"/>
    <mergeCell ref="O7:Q7"/>
    <mergeCell ref="F8:G8"/>
    <mergeCell ref="H8:I8"/>
    <mergeCell ref="K8:L8"/>
    <mergeCell ref="M8:N8"/>
    <mergeCell ref="A12:C12"/>
    <mergeCell ref="D12:G12"/>
    <mergeCell ref="I12:J12"/>
    <mergeCell ref="K12:O12"/>
    <mergeCell ref="A13:C13"/>
    <mergeCell ref="D13:G13"/>
    <mergeCell ref="I13:J13"/>
    <mergeCell ref="K13:O13"/>
    <mergeCell ref="A10:C10"/>
    <mergeCell ref="D10:G10"/>
    <mergeCell ref="I10:J10"/>
    <mergeCell ref="K10:O10"/>
    <mergeCell ref="A11:C11"/>
    <mergeCell ref="D11:G11"/>
    <mergeCell ref="I11:J11"/>
    <mergeCell ref="K11:O11"/>
    <mergeCell ref="A16:C16"/>
    <mergeCell ref="D16:G16"/>
    <mergeCell ref="I16:J16"/>
    <mergeCell ref="K16:O16"/>
    <mergeCell ref="A17:C17"/>
    <mergeCell ref="D17:G17"/>
    <mergeCell ref="I17:J17"/>
    <mergeCell ref="K17:O17"/>
    <mergeCell ref="A14:C14"/>
    <mergeCell ref="D14:G14"/>
    <mergeCell ref="I14:J14"/>
    <mergeCell ref="K14:O14"/>
    <mergeCell ref="A15:C15"/>
    <mergeCell ref="D15:G15"/>
    <mergeCell ref="I15:J15"/>
    <mergeCell ref="K15:O15"/>
    <mergeCell ref="A20:C20"/>
    <mergeCell ref="D20:G20"/>
    <mergeCell ref="I20:J20"/>
    <mergeCell ref="K20:O20"/>
    <mergeCell ref="A21:C21"/>
    <mergeCell ref="D21:G21"/>
    <mergeCell ref="I21:J21"/>
    <mergeCell ref="K21:O21"/>
    <mergeCell ref="A18:C18"/>
    <mergeCell ref="D18:G18"/>
    <mergeCell ref="I18:J18"/>
    <mergeCell ref="K18:O18"/>
    <mergeCell ref="A19:C19"/>
    <mergeCell ref="D19:G19"/>
    <mergeCell ref="I19:J19"/>
    <mergeCell ref="K19:O19"/>
    <mergeCell ref="A24:C24"/>
    <mergeCell ref="D24:G24"/>
    <mergeCell ref="I24:J24"/>
    <mergeCell ref="K24:O24"/>
    <mergeCell ref="A25:C25"/>
    <mergeCell ref="D25:G25"/>
    <mergeCell ref="I25:J25"/>
    <mergeCell ref="K25:O25"/>
    <mergeCell ref="A22:C22"/>
    <mergeCell ref="D22:G22"/>
    <mergeCell ref="I22:J22"/>
    <mergeCell ref="K22:O22"/>
    <mergeCell ref="A23:C23"/>
    <mergeCell ref="D23:G23"/>
    <mergeCell ref="I23:J23"/>
    <mergeCell ref="K23:O23"/>
    <mergeCell ref="A26:C26"/>
    <mergeCell ref="D26:G26"/>
    <mergeCell ref="I26:J26"/>
    <mergeCell ref="K26:O26"/>
    <mergeCell ref="A27:Q27"/>
    <mergeCell ref="A28:D29"/>
    <mergeCell ref="E28:F28"/>
    <mergeCell ref="G28:J28"/>
    <mergeCell ref="K28:L28"/>
    <mergeCell ref="M28:Q28"/>
    <mergeCell ref="E33:G33"/>
    <mergeCell ref="H33:K33"/>
    <mergeCell ref="L33:O33"/>
    <mergeCell ref="A35:Q35"/>
    <mergeCell ref="A36:Q36"/>
    <mergeCell ref="A37:Q37"/>
    <mergeCell ref="E29:F29"/>
    <mergeCell ref="G29:Q29"/>
    <mergeCell ref="A30:Q30"/>
    <mergeCell ref="E32:G32"/>
    <mergeCell ref="H32:K32"/>
    <mergeCell ref="L32:O32"/>
  </mergeCells>
  <phoneticPr fontId="6"/>
  <pageMargins left="0.70866141732283472" right="0.70866141732283472" top="0.74803149606299213" bottom="0.35433070866141736"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90"/>
  <sheetViews>
    <sheetView view="pageBreakPreview" topLeftCell="A34" zoomScaleNormal="100" zoomScaleSheetLayoutView="100" workbookViewId="0">
      <selection activeCell="F77" sqref="F77"/>
    </sheetView>
  </sheetViews>
  <sheetFormatPr defaultColWidth="9" defaultRowHeight="15.75"/>
  <cols>
    <col min="1" max="1" width="4.875" style="124" customWidth="1"/>
    <col min="2" max="10" width="10.125" style="124" customWidth="1"/>
    <col min="11" max="11" width="2.125" style="124" customWidth="1"/>
    <col min="12" max="16384" width="9" style="124"/>
  </cols>
  <sheetData>
    <row r="1" spans="1:11" ht="13.5" customHeight="1">
      <c r="A1" s="429" t="s">
        <v>235</v>
      </c>
      <c r="B1" s="429"/>
      <c r="C1" s="429"/>
      <c r="D1" s="429"/>
      <c r="E1" s="429"/>
      <c r="F1" s="429"/>
      <c r="G1" s="429"/>
      <c r="H1" s="429"/>
      <c r="I1" s="429"/>
      <c r="J1" s="429"/>
    </row>
    <row r="2" spans="1:11" ht="13.5" customHeight="1">
      <c r="A2" s="429"/>
      <c r="B2" s="429"/>
      <c r="C2" s="429"/>
      <c r="D2" s="429"/>
      <c r="E2" s="429"/>
      <c r="F2" s="429"/>
      <c r="G2" s="429"/>
      <c r="H2" s="429"/>
      <c r="I2" s="429"/>
      <c r="J2" s="429"/>
    </row>
    <row r="3" spans="1:11" ht="13.5" customHeight="1">
      <c r="A3" s="429"/>
      <c r="B3" s="429"/>
      <c r="C3" s="429"/>
      <c r="D3" s="429"/>
      <c r="E3" s="429"/>
      <c r="F3" s="429"/>
      <c r="G3" s="429"/>
      <c r="H3" s="429"/>
      <c r="I3" s="429"/>
      <c r="J3" s="429"/>
    </row>
    <row r="4" spans="1:11" ht="13.5" customHeight="1">
      <c r="A4" s="417" t="s">
        <v>220</v>
      </c>
      <c r="B4" s="417"/>
      <c r="C4" s="123"/>
      <c r="D4" s="123"/>
      <c r="E4" s="123"/>
      <c r="F4" s="123"/>
      <c r="G4" s="123"/>
      <c r="H4" s="123"/>
      <c r="I4" s="123"/>
      <c r="J4" s="123"/>
    </row>
    <row r="5" spans="1:11" customFormat="1">
      <c r="A5" s="124"/>
      <c r="B5" s="181" t="s">
        <v>219</v>
      </c>
      <c r="C5" s="124"/>
      <c r="D5" s="215"/>
      <c r="E5" s="239"/>
      <c r="F5" s="240"/>
      <c r="G5" s="220"/>
      <c r="H5" s="124"/>
      <c r="I5" s="124"/>
      <c r="J5" s="124"/>
      <c r="K5" s="124"/>
    </row>
    <row r="6" spans="1:11" customFormat="1">
      <c r="A6" s="124"/>
      <c r="B6" s="124"/>
      <c r="C6" s="237"/>
      <c r="D6" s="238"/>
      <c r="E6" s="126"/>
      <c r="F6" s="124"/>
      <c r="G6" s="239"/>
      <c r="H6" s="241"/>
      <c r="I6" s="124"/>
      <c r="J6" s="124"/>
      <c r="K6" s="124"/>
    </row>
    <row r="7" spans="1:11" customFormat="1">
      <c r="A7" s="124"/>
      <c r="B7" s="235"/>
      <c r="C7" s="236"/>
      <c r="D7" s="127"/>
      <c r="E7" s="124"/>
      <c r="F7" s="235"/>
      <c r="G7" s="236"/>
      <c r="H7" s="127"/>
      <c r="I7" s="124"/>
      <c r="J7" s="124"/>
      <c r="K7" s="124"/>
    </row>
    <row r="8" spans="1:11" customFormat="1">
      <c r="A8" s="124"/>
      <c r="B8" s="411" t="s">
        <v>187</v>
      </c>
      <c r="C8" s="411"/>
      <c r="D8" s="411" t="s">
        <v>195</v>
      </c>
      <c r="E8" s="411"/>
      <c r="F8" s="411" t="s">
        <v>198</v>
      </c>
      <c r="G8" s="411"/>
      <c r="H8" s="411" t="s">
        <v>177</v>
      </c>
      <c r="I8" s="411"/>
      <c r="J8" s="124"/>
      <c r="K8" s="124"/>
    </row>
    <row r="9" spans="1:11" customFormat="1">
      <c r="A9" s="124"/>
      <c r="B9" s="411"/>
      <c r="C9" s="411"/>
      <c r="D9" s="436"/>
      <c r="E9" s="437"/>
      <c r="F9" s="438"/>
      <c r="G9" s="439"/>
      <c r="H9" s="440"/>
      <c r="I9" s="441"/>
      <c r="J9" s="128"/>
      <c r="K9" s="124"/>
    </row>
    <row r="10" spans="1:11" customFormat="1">
      <c r="A10" s="124"/>
      <c r="B10" s="124"/>
      <c r="C10" s="124"/>
      <c r="D10" s="215"/>
      <c r="E10" s="243"/>
      <c r="F10" s="244"/>
      <c r="G10" s="149"/>
      <c r="H10" s="124"/>
      <c r="I10" s="124"/>
      <c r="J10" s="124"/>
      <c r="K10" s="124"/>
    </row>
    <row r="11" spans="1:11" customFormat="1">
      <c r="A11" s="124"/>
      <c r="B11" s="124"/>
      <c r="C11" s="124"/>
      <c r="D11" s="215"/>
      <c r="E11" s="149"/>
      <c r="F11" s="149"/>
      <c r="G11" s="149"/>
      <c r="H11" s="124"/>
      <c r="I11" s="124"/>
      <c r="J11" s="124"/>
      <c r="K11" s="124"/>
    </row>
    <row r="12" spans="1:11" customFormat="1">
      <c r="A12" s="124"/>
      <c r="B12" s="181" t="s">
        <v>185</v>
      </c>
      <c r="C12" s="124"/>
      <c r="D12" s="215"/>
      <c r="E12" s="251"/>
      <c r="F12" s="240"/>
      <c r="G12" s="220"/>
      <c r="H12" s="124"/>
      <c r="I12" s="124"/>
      <c r="J12" s="124"/>
      <c r="K12" s="124"/>
    </row>
    <row r="13" spans="1:11" customFormat="1">
      <c r="A13" s="124"/>
      <c r="B13" s="124"/>
      <c r="C13" s="249"/>
      <c r="D13" s="250"/>
      <c r="E13" s="126"/>
      <c r="F13" s="124"/>
      <c r="G13" s="237"/>
      <c r="H13" s="242"/>
      <c r="I13" s="124"/>
      <c r="J13" s="124"/>
      <c r="K13" s="124"/>
    </row>
    <row r="14" spans="1:11" customFormat="1">
      <c r="A14" s="124"/>
      <c r="B14" s="124"/>
      <c r="C14" s="125"/>
      <c r="D14" s="235"/>
      <c r="E14" s="236"/>
      <c r="F14" s="235"/>
      <c r="G14" s="236"/>
      <c r="H14" s="127"/>
      <c r="I14" s="124"/>
      <c r="J14" s="124"/>
      <c r="K14" s="124"/>
    </row>
    <row r="15" spans="1:11" customFormat="1">
      <c r="A15" s="124"/>
      <c r="B15" s="411" t="s">
        <v>189</v>
      </c>
      <c r="C15" s="411"/>
      <c r="D15" s="411" t="s">
        <v>171</v>
      </c>
      <c r="E15" s="411"/>
      <c r="F15" s="411" t="s">
        <v>176</v>
      </c>
      <c r="G15" s="411"/>
      <c r="H15" s="411" t="s">
        <v>197</v>
      </c>
      <c r="I15" s="411"/>
      <c r="J15" s="124"/>
      <c r="K15" s="124"/>
    </row>
    <row r="16" spans="1:11" customFormat="1">
      <c r="A16" s="124"/>
      <c r="B16" s="124"/>
      <c r="C16" s="124"/>
      <c r="D16" s="436"/>
      <c r="E16" s="437"/>
      <c r="F16" s="438"/>
      <c r="G16" s="439"/>
      <c r="H16" s="246"/>
      <c r="I16" s="124"/>
      <c r="J16" s="124"/>
      <c r="K16" s="124"/>
    </row>
    <row r="17" spans="1:11" customFormat="1">
      <c r="A17" s="124"/>
      <c r="B17" s="124"/>
      <c r="C17" s="124"/>
      <c r="D17" s="215"/>
      <c r="E17" s="245"/>
      <c r="F17" s="247"/>
      <c r="G17" s="248"/>
      <c r="H17" s="124"/>
      <c r="I17" s="124"/>
      <c r="J17" s="124"/>
      <c r="K17" s="124"/>
    </row>
    <row r="18" spans="1:11" ht="15" customHeight="1">
      <c r="B18" s="181" t="s">
        <v>186</v>
      </c>
    </row>
    <row r="19" spans="1:11" ht="15" customHeight="1">
      <c r="B19" s="181"/>
      <c r="C19" s="124" t="s">
        <v>192</v>
      </c>
    </row>
    <row r="20" spans="1:11" ht="15" customHeight="1">
      <c r="B20" s="181"/>
    </row>
    <row r="21" spans="1:11" ht="15" customHeight="1">
      <c r="B21" s="181"/>
    </row>
    <row r="22" spans="1:11" ht="15" customHeight="1">
      <c r="B22" s="181"/>
    </row>
    <row r="23" spans="1:11" ht="15" customHeight="1">
      <c r="B23" s="181"/>
    </row>
    <row r="24" spans="1:11" ht="15" customHeight="1">
      <c r="B24" s="124" t="s">
        <v>233</v>
      </c>
      <c r="D24" s="124" t="s">
        <v>191</v>
      </c>
    </row>
    <row r="25" spans="1:11" ht="15" customHeight="1" thickBot="1">
      <c r="B25" s="181"/>
    </row>
    <row r="26" spans="1:11" ht="17.100000000000001" customHeight="1" thickBot="1">
      <c r="B26" s="154" t="s">
        <v>281</v>
      </c>
      <c r="C26" s="155" t="str">
        <f>B27</f>
        <v>熊谷南イエロー</v>
      </c>
      <c r="D26" s="156" t="str">
        <f>B28</f>
        <v>江南南アップル</v>
      </c>
      <c r="E26" s="157" t="str">
        <f>B29</f>
        <v>熊谷西</v>
      </c>
      <c r="F26" s="158" t="s">
        <v>179</v>
      </c>
      <c r="G26" s="156" t="s">
        <v>178</v>
      </c>
      <c r="H26" s="156" t="s">
        <v>180</v>
      </c>
      <c r="I26" s="156" t="s">
        <v>181</v>
      </c>
      <c r="J26" s="159" t="s">
        <v>182</v>
      </c>
    </row>
    <row r="27" spans="1:11" ht="17.100000000000001" customHeight="1">
      <c r="B27" s="160" t="str">
        <f>C19</f>
        <v>熊谷南イエロー</v>
      </c>
      <c r="C27" s="161"/>
      <c r="D27" s="162"/>
      <c r="E27" s="163"/>
      <c r="F27" s="164"/>
      <c r="G27" s="162"/>
      <c r="H27" s="162"/>
      <c r="I27" s="162"/>
      <c r="J27" s="165"/>
    </row>
    <row r="28" spans="1:11" ht="17.100000000000001" customHeight="1">
      <c r="B28" s="166" t="str">
        <f>B24</f>
        <v>江南南アップル</v>
      </c>
      <c r="C28" s="167"/>
      <c r="D28" s="168"/>
      <c r="E28" s="169"/>
      <c r="F28" s="170"/>
      <c r="G28" s="171"/>
      <c r="H28" s="171"/>
      <c r="I28" s="171"/>
      <c r="J28" s="172"/>
    </row>
    <row r="29" spans="1:11" ht="17.100000000000001" customHeight="1" thickBot="1">
      <c r="B29" s="173" t="str">
        <f>D24</f>
        <v>熊谷西</v>
      </c>
      <c r="C29" s="174"/>
      <c r="D29" s="175"/>
      <c r="E29" s="176"/>
      <c r="F29" s="177"/>
      <c r="G29" s="175"/>
      <c r="H29" s="175"/>
      <c r="I29" s="175"/>
      <c r="J29" s="178"/>
    </row>
    <row r="30" spans="1:11" ht="15" customHeight="1"/>
    <row r="31" spans="1:11" ht="15" customHeight="1">
      <c r="A31" s="417" t="s">
        <v>225</v>
      </c>
      <c r="B31" s="417"/>
    </row>
    <row r="32" spans="1:11" ht="15" customHeight="1">
      <c r="B32" s="181" t="s">
        <v>219</v>
      </c>
      <c r="C32" s="128" t="s">
        <v>177</v>
      </c>
      <c r="E32" s="181" t="s">
        <v>185</v>
      </c>
      <c r="F32" s="128" t="s">
        <v>197</v>
      </c>
      <c r="H32" s="181" t="s">
        <v>186</v>
      </c>
      <c r="I32" s="128" t="s">
        <v>184</v>
      </c>
    </row>
    <row r="33" spans="2:10" ht="15" customHeight="1"/>
    <row r="34" spans="2:10" ht="15" customHeight="1"/>
    <row r="35" spans="2:10" ht="15" customHeight="1"/>
    <row r="36" spans="2:10" ht="15" customHeight="1"/>
    <row r="37" spans="2:10" ht="15" customHeight="1">
      <c r="B37" s="151" t="s">
        <v>176</v>
      </c>
      <c r="D37" s="124" t="s">
        <v>191</v>
      </c>
      <c r="E37" s="151" t="s">
        <v>187</v>
      </c>
      <c r="G37" s="124" t="s">
        <v>196</v>
      </c>
      <c r="H37" s="151" t="s">
        <v>195</v>
      </c>
      <c r="J37" s="124" t="s">
        <v>234</v>
      </c>
    </row>
    <row r="38" spans="2:10" ht="15" customHeight="1" thickBot="1"/>
    <row r="39" spans="2:10" ht="15.95" customHeight="1" thickBot="1">
      <c r="B39" s="154" t="s">
        <v>279</v>
      </c>
      <c r="C39" s="155" t="str">
        <f>B40</f>
        <v>熊谷東</v>
      </c>
      <c r="D39" s="156" t="str">
        <f>B41</f>
        <v>フリーダム</v>
      </c>
      <c r="E39" s="157" t="str">
        <f>B42</f>
        <v>熊谷西</v>
      </c>
      <c r="F39" s="158" t="s">
        <v>179</v>
      </c>
      <c r="G39" s="156" t="s">
        <v>178</v>
      </c>
      <c r="H39" s="156" t="s">
        <v>180</v>
      </c>
      <c r="I39" s="156" t="s">
        <v>181</v>
      </c>
      <c r="J39" s="159" t="s">
        <v>182</v>
      </c>
    </row>
    <row r="40" spans="2:10" ht="15.95" customHeight="1">
      <c r="B40" s="160" t="str">
        <f>C32</f>
        <v>熊谷東</v>
      </c>
      <c r="C40" s="161"/>
      <c r="D40" s="162"/>
      <c r="E40" s="163"/>
      <c r="F40" s="164"/>
      <c r="G40" s="162"/>
      <c r="H40" s="162"/>
      <c r="I40" s="162"/>
      <c r="J40" s="165"/>
    </row>
    <row r="41" spans="2:10" ht="15.95" customHeight="1">
      <c r="B41" s="166" t="str">
        <f>B37</f>
        <v>フリーダム</v>
      </c>
      <c r="C41" s="167"/>
      <c r="D41" s="168"/>
      <c r="E41" s="169"/>
      <c r="F41" s="170"/>
      <c r="G41" s="171"/>
      <c r="H41" s="171"/>
      <c r="I41" s="171"/>
      <c r="J41" s="172"/>
    </row>
    <row r="42" spans="2:10" ht="15.95" customHeight="1" thickBot="1">
      <c r="B42" s="173" t="str">
        <f>D37</f>
        <v>熊谷西</v>
      </c>
      <c r="C42" s="174"/>
      <c r="D42" s="175"/>
      <c r="E42" s="176"/>
      <c r="F42" s="177"/>
      <c r="G42" s="175"/>
      <c r="H42" s="175"/>
      <c r="I42" s="175"/>
      <c r="J42" s="178"/>
    </row>
    <row r="43" spans="2:10" ht="15.95" customHeight="1" thickBot="1"/>
    <row r="44" spans="2:10" ht="15.95" customHeight="1" thickBot="1">
      <c r="B44" s="154" t="s">
        <v>280</v>
      </c>
      <c r="C44" s="155" t="str">
        <f>B45</f>
        <v>籠原ブルー</v>
      </c>
      <c r="D44" s="156" t="str">
        <f>B46</f>
        <v>大幡</v>
      </c>
      <c r="E44" s="157" t="str">
        <f>B47</f>
        <v>江南南</v>
      </c>
      <c r="F44" s="158" t="s">
        <v>179</v>
      </c>
      <c r="G44" s="156" t="s">
        <v>178</v>
      </c>
      <c r="H44" s="156" t="s">
        <v>180</v>
      </c>
      <c r="I44" s="156" t="s">
        <v>181</v>
      </c>
      <c r="J44" s="159" t="s">
        <v>182</v>
      </c>
    </row>
    <row r="45" spans="2:10" ht="15.95" customHeight="1">
      <c r="B45" s="160" t="str">
        <f>F32</f>
        <v>籠原ブルー</v>
      </c>
      <c r="C45" s="161"/>
      <c r="D45" s="162"/>
      <c r="E45" s="163"/>
      <c r="F45" s="164"/>
      <c r="G45" s="162"/>
      <c r="H45" s="162"/>
      <c r="I45" s="162"/>
      <c r="J45" s="165"/>
    </row>
    <row r="46" spans="2:10" ht="15.95" customHeight="1">
      <c r="B46" s="166" t="str">
        <f>E37</f>
        <v>大幡</v>
      </c>
      <c r="C46" s="167"/>
      <c r="D46" s="168"/>
      <c r="E46" s="169"/>
      <c r="F46" s="170"/>
      <c r="G46" s="171"/>
      <c r="H46" s="171"/>
      <c r="I46" s="171"/>
      <c r="J46" s="172"/>
    </row>
    <row r="47" spans="2:10" ht="15.95" customHeight="1" thickBot="1">
      <c r="B47" s="173" t="str">
        <f>G37</f>
        <v>江南南</v>
      </c>
      <c r="C47" s="174"/>
      <c r="D47" s="175"/>
      <c r="E47" s="176"/>
      <c r="F47" s="177"/>
      <c r="G47" s="175"/>
      <c r="H47" s="175"/>
      <c r="I47" s="175"/>
      <c r="J47" s="178"/>
    </row>
    <row r="48" spans="2:10" ht="15.95" customHeight="1" thickBot="1"/>
    <row r="49" spans="1:10" ht="15.95" customHeight="1" thickBot="1">
      <c r="B49" s="154" t="s">
        <v>281</v>
      </c>
      <c r="C49" s="155" t="str">
        <f>B50</f>
        <v>熊谷南</v>
      </c>
      <c r="D49" s="156" t="str">
        <f>B51</f>
        <v>籠原レッド</v>
      </c>
      <c r="E49" s="157" t="str">
        <f>B52</f>
        <v>熊谷さくら</v>
      </c>
      <c r="F49" s="158" t="s">
        <v>179</v>
      </c>
      <c r="G49" s="156" t="s">
        <v>178</v>
      </c>
      <c r="H49" s="156" t="s">
        <v>180</v>
      </c>
      <c r="I49" s="156" t="s">
        <v>181</v>
      </c>
      <c r="J49" s="159" t="s">
        <v>182</v>
      </c>
    </row>
    <row r="50" spans="1:10" ht="15.95" customHeight="1">
      <c r="B50" s="160" t="str">
        <f>I32</f>
        <v>熊谷南</v>
      </c>
      <c r="C50" s="161"/>
      <c r="D50" s="162"/>
      <c r="E50" s="163"/>
      <c r="F50" s="164"/>
      <c r="G50" s="162"/>
      <c r="H50" s="162"/>
      <c r="I50" s="162"/>
      <c r="J50" s="165"/>
    </row>
    <row r="51" spans="1:10" ht="15.95" customHeight="1">
      <c r="B51" s="166" t="str">
        <f>H37</f>
        <v>籠原レッド</v>
      </c>
      <c r="C51" s="167"/>
      <c r="D51" s="168"/>
      <c r="E51" s="169"/>
      <c r="F51" s="170"/>
      <c r="G51" s="171"/>
      <c r="H51" s="171"/>
      <c r="I51" s="171"/>
      <c r="J51" s="172"/>
    </row>
    <row r="52" spans="1:10" ht="15.95" customHeight="1" thickBot="1">
      <c r="B52" s="173" t="str">
        <f>J37</f>
        <v>熊谷さくら</v>
      </c>
      <c r="C52" s="174"/>
      <c r="D52" s="175"/>
      <c r="E52" s="176"/>
      <c r="F52" s="177"/>
      <c r="G52" s="175"/>
      <c r="H52" s="175"/>
      <c r="I52" s="175"/>
      <c r="J52" s="178"/>
    </row>
    <row r="53" spans="1:10" ht="15" customHeight="1"/>
    <row r="54" spans="1:10" ht="13.5" customHeight="1">
      <c r="A54" s="410" t="s">
        <v>298</v>
      </c>
      <c r="B54" s="410"/>
      <c r="C54" s="150"/>
      <c r="H54" s="151" t="s">
        <v>144</v>
      </c>
      <c r="I54" s="411" t="s">
        <v>319</v>
      </c>
      <c r="J54" s="411"/>
    </row>
    <row r="55" spans="1:10" ht="13.5" customHeight="1" thickBot="1">
      <c r="A55" s="410"/>
      <c r="B55" s="410"/>
      <c r="C55" s="150"/>
      <c r="D55" s="129" t="s">
        <v>110</v>
      </c>
      <c r="H55" s="152" t="s">
        <v>145</v>
      </c>
      <c r="I55" s="411" t="s">
        <v>171</v>
      </c>
      <c r="J55" s="411"/>
    </row>
    <row r="56" spans="1:10" ht="23.1" customHeight="1" thickBot="1">
      <c r="A56" s="130" t="s">
        <v>107</v>
      </c>
      <c r="B56" s="131" t="s">
        <v>108</v>
      </c>
      <c r="C56" s="131" t="s">
        <v>174</v>
      </c>
      <c r="D56" s="412" t="s">
        <v>109</v>
      </c>
      <c r="E56" s="412"/>
      <c r="F56" s="412"/>
      <c r="G56" s="412"/>
      <c r="H56" s="412"/>
      <c r="I56" s="131" t="s">
        <v>111</v>
      </c>
      <c r="J56" s="180" t="s">
        <v>146</v>
      </c>
    </row>
    <row r="57" spans="1:10" ht="23.1" customHeight="1" thickTop="1">
      <c r="A57" s="134" t="s">
        <v>103</v>
      </c>
      <c r="B57" s="135">
        <v>0.375</v>
      </c>
      <c r="C57" s="316" t="s">
        <v>321</v>
      </c>
      <c r="D57" s="413" t="str">
        <f>B8</f>
        <v>大幡</v>
      </c>
      <c r="E57" s="414"/>
      <c r="F57" s="225"/>
      <c r="G57" s="415" t="str">
        <f>D8</f>
        <v>籠原レッド</v>
      </c>
      <c r="H57" s="416"/>
      <c r="I57" s="136" t="str">
        <f>D58</f>
        <v>熊谷南グリーン</v>
      </c>
      <c r="J57" s="304" t="str">
        <f>G58</f>
        <v>フォルゴーレ</v>
      </c>
    </row>
    <row r="58" spans="1:10" ht="23.1" customHeight="1">
      <c r="A58" s="138" t="s">
        <v>104</v>
      </c>
      <c r="B58" s="122">
        <v>0.41666666666666669</v>
      </c>
      <c r="C58" s="316" t="s">
        <v>323</v>
      </c>
      <c r="D58" s="407" t="s">
        <v>335</v>
      </c>
      <c r="E58" s="408"/>
      <c r="F58" s="226"/>
      <c r="G58" s="409" t="str">
        <f>D15</f>
        <v>フォルゴーレ</v>
      </c>
      <c r="H58" s="407"/>
      <c r="I58" s="205" t="str">
        <f>D57</f>
        <v>大幡</v>
      </c>
      <c r="J58" s="252" t="str">
        <f>G57</f>
        <v>籠原レッド</v>
      </c>
    </row>
    <row r="59" spans="1:10" ht="23.1" customHeight="1">
      <c r="A59" s="138" t="s">
        <v>106</v>
      </c>
      <c r="B59" s="122">
        <v>0.45833333333333331</v>
      </c>
      <c r="C59" s="316" t="s">
        <v>321</v>
      </c>
      <c r="D59" s="407" t="s">
        <v>336</v>
      </c>
      <c r="E59" s="408"/>
      <c r="F59" s="227"/>
      <c r="G59" s="409" t="s">
        <v>338</v>
      </c>
      <c r="H59" s="407"/>
      <c r="I59" s="205" t="str">
        <f>D60</f>
        <v>A①勝</v>
      </c>
      <c r="J59" s="252" t="str">
        <f>G60</f>
        <v>D①勝</v>
      </c>
    </row>
    <row r="60" spans="1:10" ht="23.1" customHeight="1" thickBot="1">
      <c r="A60" s="140" t="s">
        <v>80</v>
      </c>
      <c r="B60" s="141">
        <v>0.5</v>
      </c>
      <c r="C60" s="317" t="s">
        <v>324</v>
      </c>
      <c r="D60" s="403" t="s">
        <v>337</v>
      </c>
      <c r="E60" s="404"/>
      <c r="F60" s="206"/>
      <c r="G60" s="405" t="s">
        <v>339</v>
      </c>
      <c r="H60" s="406"/>
      <c r="I60" s="142" t="str">
        <f>D59</f>
        <v>A①負</v>
      </c>
      <c r="J60" s="143" t="str">
        <f>G59</f>
        <v>D①負</v>
      </c>
    </row>
    <row r="61" spans="1:10" ht="13.15" customHeight="1">
      <c r="A61" s="128"/>
      <c r="B61" s="144"/>
      <c r="C61" s="144"/>
      <c r="D61" s="128"/>
      <c r="E61" s="128"/>
      <c r="F61" s="200"/>
      <c r="G61" s="128"/>
      <c r="H61" s="128"/>
      <c r="I61" s="201"/>
      <c r="J61" s="201"/>
    </row>
    <row r="62" spans="1:10" ht="13.5" customHeight="1">
      <c r="A62" s="410" t="s">
        <v>101</v>
      </c>
      <c r="B62" s="410"/>
      <c r="C62" s="150"/>
      <c r="H62" s="151"/>
    </row>
    <row r="63" spans="1:10" ht="13.5" customHeight="1" thickBot="1">
      <c r="A63" s="410"/>
      <c r="B63" s="410"/>
      <c r="C63" s="150"/>
      <c r="D63" s="129" t="s">
        <v>110</v>
      </c>
      <c r="H63" s="152" t="s">
        <v>145</v>
      </c>
      <c r="I63" s="411" t="s">
        <v>331</v>
      </c>
      <c r="J63" s="411"/>
    </row>
    <row r="64" spans="1:10" ht="23.1" customHeight="1" thickBot="1">
      <c r="A64" s="130" t="s">
        <v>107</v>
      </c>
      <c r="B64" s="131" t="s">
        <v>108</v>
      </c>
      <c r="C64" s="131" t="s">
        <v>174</v>
      </c>
      <c r="D64" s="412" t="s">
        <v>109</v>
      </c>
      <c r="E64" s="412"/>
      <c r="F64" s="412"/>
      <c r="G64" s="412"/>
      <c r="H64" s="412"/>
      <c r="I64" s="131" t="s">
        <v>111</v>
      </c>
      <c r="J64" s="180" t="s">
        <v>146</v>
      </c>
    </row>
    <row r="65" spans="1:10" ht="23.1" customHeight="1" thickTop="1">
      <c r="A65" s="134" t="s">
        <v>103</v>
      </c>
      <c r="B65" s="135">
        <v>0.375</v>
      </c>
      <c r="C65" s="316" t="s">
        <v>310</v>
      </c>
      <c r="D65" s="413" t="str">
        <f>B50</f>
        <v>熊谷南</v>
      </c>
      <c r="E65" s="414"/>
      <c r="F65" s="225"/>
      <c r="G65" s="415" t="str">
        <f>B51</f>
        <v>籠原レッド</v>
      </c>
      <c r="H65" s="416"/>
      <c r="I65" s="136" t="str">
        <f>"3"&amp;B52</f>
        <v>3熊谷さくら</v>
      </c>
      <c r="J65" s="304" t="str">
        <f>"6"&amp;B28</f>
        <v>6江南南アップル</v>
      </c>
    </row>
    <row r="66" spans="1:10" ht="23.1" customHeight="1">
      <c r="A66" s="138" t="s">
        <v>104</v>
      </c>
      <c r="B66" s="122">
        <v>0.40625</v>
      </c>
      <c r="C66" s="318" t="s">
        <v>309</v>
      </c>
      <c r="D66" s="407" t="str">
        <f>B27</f>
        <v>熊谷南イエロー</v>
      </c>
      <c r="E66" s="408"/>
      <c r="F66" s="226"/>
      <c r="G66" s="409" t="str">
        <f>B28</f>
        <v>江南南アップル</v>
      </c>
      <c r="H66" s="407"/>
      <c r="I66" s="136" t="str">
        <f>"6"&amp;B29</f>
        <v>6熊谷西</v>
      </c>
      <c r="J66" s="139" t="str">
        <f>"3"&amp;B50</f>
        <v>3熊谷南</v>
      </c>
    </row>
    <row r="67" spans="1:10" ht="23.1" customHeight="1">
      <c r="A67" s="138" t="s">
        <v>106</v>
      </c>
      <c r="B67" s="122">
        <v>0.4375</v>
      </c>
      <c r="C67" s="316" t="s">
        <v>310</v>
      </c>
      <c r="D67" s="407" t="str">
        <f>B52</f>
        <v>熊谷さくら</v>
      </c>
      <c r="E67" s="408"/>
      <c r="F67" s="227"/>
      <c r="G67" s="409" t="str">
        <f>B50</f>
        <v>熊谷南</v>
      </c>
      <c r="H67" s="407"/>
      <c r="I67" s="136" t="str">
        <f>"3"&amp;B51</f>
        <v>3籠原レッド</v>
      </c>
      <c r="J67" s="137" t="str">
        <f>"6"&amp;B27</f>
        <v>6熊谷南イエロー</v>
      </c>
    </row>
    <row r="68" spans="1:10" ht="23.1" customHeight="1">
      <c r="A68" s="138" t="s">
        <v>80</v>
      </c>
      <c r="B68" s="122">
        <v>0.46875</v>
      </c>
      <c r="C68" s="318" t="s">
        <v>309</v>
      </c>
      <c r="D68" s="419" t="str">
        <f>B29</f>
        <v>熊谷西</v>
      </c>
      <c r="E68" s="422"/>
      <c r="F68" s="226"/>
      <c r="G68" s="423" t="str">
        <f>B27</f>
        <v>熊谷南イエロー</v>
      </c>
      <c r="H68" s="424"/>
      <c r="I68" s="136" t="str">
        <f>"6"&amp;B28</f>
        <v>6江南南アップル</v>
      </c>
      <c r="J68" s="137" t="str">
        <f>"3"&amp;B51</f>
        <v>3籠原レッド</v>
      </c>
    </row>
    <row r="69" spans="1:10" ht="23.1" customHeight="1">
      <c r="A69" s="138" t="s">
        <v>102</v>
      </c>
      <c r="B69" s="122">
        <v>0.5</v>
      </c>
      <c r="C69" s="316" t="s">
        <v>310</v>
      </c>
      <c r="D69" s="419" t="str">
        <f>B51</f>
        <v>籠原レッド</v>
      </c>
      <c r="E69" s="422"/>
      <c r="F69" s="218"/>
      <c r="G69" s="425" t="str">
        <f>B52</f>
        <v>熊谷さくら</v>
      </c>
      <c r="H69" s="420"/>
      <c r="I69" s="136" t="str">
        <f>"3"&amp;B50</f>
        <v>3熊谷南</v>
      </c>
      <c r="J69" s="137" t="str">
        <f>"6"&amp;B29</f>
        <v>6熊谷西</v>
      </c>
    </row>
    <row r="70" spans="1:10" ht="23.1" customHeight="1" thickBot="1">
      <c r="A70" s="140" t="s">
        <v>105</v>
      </c>
      <c r="B70" s="141">
        <v>0.53125</v>
      </c>
      <c r="C70" s="317" t="s">
        <v>309</v>
      </c>
      <c r="D70" s="403" t="str">
        <f>B28</f>
        <v>江南南アップル</v>
      </c>
      <c r="E70" s="404"/>
      <c r="F70" s="206"/>
      <c r="G70" s="405" t="str">
        <f>B29</f>
        <v>熊谷西</v>
      </c>
      <c r="H70" s="406"/>
      <c r="I70" s="142" t="str">
        <f>"6"&amp;B27</f>
        <v>6熊谷南イエロー</v>
      </c>
      <c r="J70" s="143" t="str">
        <f>"3"&amp;B52</f>
        <v>3熊谷さくら</v>
      </c>
    </row>
    <row r="71" spans="1:10" ht="13.15" customHeight="1">
      <c r="A71" s="128"/>
      <c r="B71" s="144"/>
      <c r="C71" s="144"/>
      <c r="D71" s="128"/>
      <c r="E71" s="128"/>
      <c r="F71" s="200"/>
      <c r="G71" s="128"/>
      <c r="H71" s="128"/>
      <c r="I71" s="201"/>
      <c r="J71" s="201"/>
    </row>
    <row r="72" spans="1:10" ht="13.5" customHeight="1">
      <c r="A72" s="410" t="s">
        <v>142</v>
      </c>
      <c r="B72" s="410"/>
      <c r="C72" s="150"/>
    </row>
    <row r="73" spans="1:10" ht="13.5" customHeight="1" thickBot="1">
      <c r="A73" s="410"/>
      <c r="B73" s="410"/>
      <c r="C73" s="150"/>
      <c r="D73" s="129" t="s">
        <v>110</v>
      </c>
      <c r="H73" s="152" t="s">
        <v>145</v>
      </c>
      <c r="I73" s="411" t="s">
        <v>318</v>
      </c>
      <c r="J73" s="411"/>
    </row>
    <row r="74" spans="1:10" ht="23.1" customHeight="1" thickBot="1">
      <c r="A74" s="130" t="s">
        <v>107</v>
      </c>
      <c r="B74" s="131" t="s">
        <v>108</v>
      </c>
      <c r="C74" s="131" t="s">
        <v>174</v>
      </c>
      <c r="D74" s="412" t="s">
        <v>109</v>
      </c>
      <c r="E74" s="412"/>
      <c r="F74" s="412"/>
      <c r="G74" s="412"/>
      <c r="H74" s="412"/>
      <c r="I74" s="131" t="s">
        <v>111</v>
      </c>
      <c r="J74" s="180" t="s">
        <v>146</v>
      </c>
    </row>
    <row r="75" spans="1:10" ht="23.1" customHeight="1" thickTop="1">
      <c r="A75" s="134" t="s">
        <v>103</v>
      </c>
      <c r="B75" s="135">
        <v>0.375</v>
      </c>
      <c r="C75" s="316" t="s">
        <v>321</v>
      </c>
      <c r="D75" s="416" t="str">
        <f>F8</f>
        <v>江南南ブルーベリー</v>
      </c>
      <c r="E75" s="435"/>
      <c r="F75" s="222"/>
      <c r="G75" s="426" t="str">
        <f>H8</f>
        <v>熊谷東</v>
      </c>
      <c r="H75" s="427"/>
      <c r="I75" s="136" t="str">
        <f>D76</f>
        <v>フリーダム</v>
      </c>
      <c r="J75" s="252" t="str">
        <f>G76</f>
        <v>籠原ブルー</v>
      </c>
    </row>
    <row r="76" spans="1:10" ht="23.1" customHeight="1">
      <c r="A76" s="138" t="s">
        <v>104</v>
      </c>
      <c r="B76" s="122">
        <v>0.41666666666666669</v>
      </c>
      <c r="C76" s="318" t="s">
        <v>323</v>
      </c>
      <c r="D76" s="407" t="str">
        <f>F15</f>
        <v>フリーダム</v>
      </c>
      <c r="E76" s="408"/>
      <c r="F76" s="223"/>
      <c r="G76" s="433" t="str">
        <f>H15</f>
        <v>籠原ブルー</v>
      </c>
      <c r="H76" s="434"/>
      <c r="I76" s="205" t="str">
        <f>D75</f>
        <v>江南南ブルーベリー</v>
      </c>
      <c r="J76" s="252" t="str">
        <f>G75</f>
        <v>熊谷東</v>
      </c>
    </row>
    <row r="77" spans="1:10" ht="23.1" customHeight="1">
      <c r="A77" s="138" t="s">
        <v>106</v>
      </c>
      <c r="B77" s="122">
        <v>0.45833333333333331</v>
      </c>
      <c r="C77" s="316" t="s">
        <v>321</v>
      </c>
      <c r="D77" s="407" t="s">
        <v>340</v>
      </c>
      <c r="E77" s="408"/>
      <c r="F77" s="224"/>
      <c r="G77" s="433" t="s">
        <v>341</v>
      </c>
      <c r="H77" s="434"/>
      <c r="I77" s="205" t="str">
        <f>D78</f>
        <v>A②勝</v>
      </c>
      <c r="J77" s="252" t="str">
        <f>G78</f>
        <v>D②勝</v>
      </c>
    </row>
    <row r="78" spans="1:10" ht="23.1" customHeight="1" thickBot="1">
      <c r="A78" s="140" t="s">
        <v>80</v>
      </c>
      <c r="B78" s="141">
        <v>0.5</v>
      </c>
      <c r="C78" s="317" t="s">
        <v>323</v>
      </c>
      <c r="D78" s="430" t="s">
        <v>342</v>
      </c>
      <c r="E78" s="403"/>
      <c r="F78" s="214"/>
      <c r="G78" s="431" t="s">
        <v>343</v>
      </c>
      <c r="H78" s="432"/>
      <c r="I78" s="142" t="str">
        <f>D77</f>
        <v>A②負</v>
      </c>
      <c r="J78" s="143" t="str">
        <f>G77</f>
        <v>D②負</v>
      </c>
    </row>
    <row r="79" spans="1:10" ht="13.15" customHeight="1">
      <c r="A79" s="128"/>
      <c r="B79" s="144"/>
      <c r="C79" s="144"/>
      <c r="D79" s="128"/>
      <c r="E79" s="128"/>
      <c r="F79" s="200"/>
      <c r="G79" s="128"/>
      <c r="H79" s="128"/>
      <c r="I79" s="146"/>
      <c r="J79" s="146"/>
    </row>
    <row r="80" spans="1:10" ht="13.5" customHeight="1">
      <c r="A80" s="410" t="s">
        <v>143</v>
      </c>
      <c r="B80" s="410"/>
      <c r="C80" s="150"/>
    </row>
    <row r="81" spans="1:39" ht="13.5" customHeight="1" thickBot="1">
      <c r="A81" s="410"/>
      <c r="B81" s="410"/>
      <c r="C81" s="150"/>
      <c r="D81" s="129" t="s">
        <v>110</v>
      </c>
      <c r="H81" s="152" t="s">
        <v>145</v>
      </c>
      <c r="I81" s="411" t="s">
        <v>227</v>
      </c>
      <c r="J81" s="411"/>
    </row>
    <row r="82" spans="1:39" ht="23.1" customHeight="1" thickBot="1">
      <c r="A82" s="130" t="s">
        <v>107</v>
      </c>
      <c r="B82" s="131" t="s">
        <v>108</v>
      </c>
      <c r="C82" s="131" t="s">
        <v>174</v>
      </c>
      <c r="D82" s="412" t="s">
        <v>109</v>
      </c>
      <c r="E82" s="412"/>
      <c r="F82" s="412"/>
      <c r="G82" s="412"/>
      <c r="H82" s="412"/>
      <c r="I82" s="131" t="s">
        <v>111</v>
      </c>
      <c r="J82" s="180" t="s">
        <v>146</v>
      </c>
    </row>
    <row r="83" spans="1:39" ht="23.1" customHeight="1" thickTop="1">
      <c r="A83" s="134" t="s">
        <v>103</v>
      </c>
      <c r="B83" s="135">
        <v>0.375</v>
      </c>
      <c r="C83" s="316" t="s">
        <v>311</v>
      </c>
      <c r="D83" s="413" t="str">
        <f>B40</f>
        <v>熊谷東</v>
      </c>
      <c r="E83" s="414"/>
      <c r="F83" s="229"/>
      <c r="G83" s="415" t="str">
        <f>B41</f>
        <v>フリーダム</v>
      </c>
      <c r="H83" s="416"/>
      <c r="I83" s="136" t="s">
        <v>316</v>
      </c>
      <c r="J83" s="252" t="s">
        <v>317</v>
      </c>
    </row>
    <row r="84" spans="1:39" ht="23.1" customHeight="1">
      <c r="A84" s="138" t="s">
        <v>104</v>
      </c>
      <c r="B84" s="314">
        <v>0.40625</v>
      </c>
      <c r="C84" s="316" t="s">
        <v>312</v>
      </c>
      <c r="D84" s="421" t="str">
        <f>B45</f>
        <v>籠原ブルー</v>
      </c>
      <c r="E84" s="428"/>
      <c r="F84" s="226"/>
      <c r="G84" s="420" t="str">
        <f>B46</f>
        <v>大幡</v>
      </c>
      <c r="H84" s="421"/>
      <c r="I84" s="315" t="s">
        <v>318</v>
      </c>
      <c r="J84" s="252" t="s">
        <v>319</v>
      </c>
    </row>
    <row r="85" spans="1:39" ht="23.1" customHeight="1">
      <c r="A85" s="138" t="s">
        <v>106</v>
      </c>
      <c r="B85" s="314">
        <v>0.4375</v>
      </c>
      <c r="C85" s="316" t="s">
        <v>311</v>
      </c>
      <c r="D85" s="418" t="str">
        <f>B42</f>
        <v>熊谷西</v>
      </c>
      <c r="E85" s="419"/>
      <c r="F85" s="227"/>
      <c r="G85" s="420" t="str">
        <f>B40</f>
        <v>熊谷東</v>
      </c>
      <c r="H85" s="421"/>
      <c r="I85" s="315" t="s">
        <v>320</v>
      </c>
      <c r="J85" s="252" t="s">
        <v>316</v>
      </c>
    </row>
    <row r="86" spans="1:39" ht="23.1" customHeight="1">
      <c r="A86" s="138" t="s">
        <v>80</v>
      </c>
      <c r="B86" s="314">
        <v>0.46875</v>
      </c>
      <c r="C86" s="316" t="s">
        <v>312</v>
      </c>
      <c r="D86" s="418" t="str">
        <f>B47</f>
        <v>江南南</v>
      </c>
      <c r="E86" s="419"/>
      <c r="F86" s="226"/>
      <c r="G86" s="424" t="str">
        <f>B45</f>
        <v>籠原ブルー</v>
      </c>
      <c r="H86" s="419"/>
      <c r="I86" s="315" t="s">
        <v>313</v>
      </c>
      <c r="J86" s="139" t="s">
        <v>318</v>
      </c>
    </row>
    <row r="87" spans="1:39" ht="23.1" customHeight="1">
      <c r="A87" s="138" t="s">
        <v>102</v>
      </c>
      <c r="B87" s="314">
        <v>0.5</v>
      </c>
      <c r="C87" s="316" t="s">
        <v>311</v>
      </c>
      <c r="D87" s="418" t="str">
        <f>B41</f>
        <v>フリーダム</v>
      </c>
      <c r="E87" s="419"/>
      <c r="F87" s="226"/>
      <c r="G87" s="420" t="str">
        <f>B42</f>
        <v>熊谷西</v>
      </c>
      <c r="H87" s="421"/>
      <c r="I87" s="315" t="s">
        <v>317</v>
      </c>
      <c r="J87" s="139" t="str">
        <f>B47</f>
        <v>江南南</v>
      </c>
    </row>
    <row r="88" spans="1:39" ht="23.1" customHeight="1" thickBot="1">
      <c r="A88" s="140" t="s">
        <v>105</v>
      </c>
      <c r="B88" s="141">
        <v>0.53125</v>
      </c>
      <c r="C88" s="319" t="s">
        <v>312</v>
      </c>
      <c r="D88" s="403" t="str">
        <f>B46</f>
        <v>大幡</v>
      </c>
      <c r="E88" s="404"/>
      <c r="F88" s="206"/>
      <c r="G88" s="405" t="str">
        <f>B47</f>
        <v>江南南</v>
      </c>
      <c r="H88" s="406"/>
      <c r="I88" s="142" t="s">
        <v>319</v>
      </c>
      <c r="J88" s="143" t="str">
        <f>B42</f>
        <v>熊谷西</v>
      </c>
    </row>
    <row r="89" spans="1:39">
      <c r="X89" s="128"/>
      <c r="Y89" s="128"/>
      <c r="Z89" s="128"/>
      <c r="AA89" s="128"/>
      <c r="AB89" s="128"/>
      <c r="AC89" s="128"/>
      <c r="AD89" s="128"/>
      <c r="AE89" s="128"/>
      <c r="AF89" s="128"/>
      <c r="AG89" s="128"/>
      <c r="AH89" s="128"/>
      <c r="AI89" s="128"/>
      <c r="AJ89" s="128"/>
      <c r="AK89" s="128"/>
      <c r="AL89" s="128"/>
      <c r="AM89" s="128"/>
    </row>
    <row r="90" spans="1:39">
      <c r="X90" s="128"/>
      <c r="Y90" s="128"/>
      <c r="Z90" s="128"/>
      <c r="AA90" s="128"/>
      <c r="AB90" s="128"/>
      <c r="AC90" s="128"/>
      <c r="AD90" s="128"/>
      <c r="AE90" s="128"/>
      <c r="AF90" s="128"/>
      <c r="AG90" s="128"/>
      <c r="AH90" s="128"/>
      <c r="AI90" s="128"/>
      <c r="AJ90" s="128"/>
      <c r="AK90" s="128"/>
      <c r="AL90" s="128"/>
      <c r="AM90" s="128"/>
    </row>
  </sheetData>
  <mergeCells count="70">
    <mergeCell ref="A4:B4"/>
    <mergeCell ref="B15:C15"/>
    <mergeCell ref="D15:E15"/>
    <mergeCell ref="F15:G15"/>
    <mergeCell ref="H15:I15"/>
    <mergeCell ref="H8:I8"/>
    <mergeCell ref="H9:I9"/>
    <mergeCell ref="B8:C8"/>
    <mergeCell ref="D8:E8"/>
    <mergeCell ref="F8:G8"/>
    <mergeCell ref="B9:C9"/>
    <mergeCell ref="D9:E9"/>
    <mergeCell ref="F9:G9"/>
    <mergeCell ref="D64:H64"/>
    <mergeCell ref="D65:E65"/>
    <mergeCell ref="A1:J3"/>
    <mergeCell ref="D78:E78"/>
    <mergeCell ref="G78:H78"/>
    <mergeCell ref="A72:B73"/>
    <mergeCell ref="D76:E76"/>
    <mergeCell ref="G76:H76"/>
    <mergeCell ref="D77:E77"/>
    <mergeCell ref="G77:H77"/>
    <mergeCell ref="A62:B63"/>
    <mergeCell ref="I63:J63"/>
    <mergeCell ref="D74:H74"/>
    <mergeCell ref="D75:E75"/>
    <mergeCell ref="D16:E16"/>
    <mergeCell ref="F16:G16"/>
    <mergeCell ref="G83:H83"/>
    <mergeCell ref="A80:B81"/>
    <mergeCell ref="I81:J81"/>
    <mergeCell ref="I73:J73"/>
    <mergeCell ref="D82:H82"/>
    <mergeCell ref="D88:E88"/>
    <mergeCell ref="G88:H88"/>
    <mergeCell ref="D84:E84"/>
    <mergeCell ref="G84:H84"/>
    <mergeCell ref="D85:E85"/>
    <mergeCell ref="G85:H85"/>
    <mergeCell ref="D86:E86"/>
    <mergeCell ref="G86:H86"/>
    <mergeCell ref="A31:B31"/>
    <mergeCell ref="D87:E87"/>
    <mergeCell ref="G87:H87"/>
    <mergeCell ref="D70:E70"/>
    <mergeCell ref="G70:H70"/>
    <mergeCell ref="G65:H65"/>
    <mergeCell ref="D66:E66"/>
    <mergeCell ref="G66:H66"/>
    <mergeCell ref="D67:E67"/>
    <mergeCell ref="G67:H67"/>
    <mergeCell ref="D68:E68"/>
    <mergeCell ref="G68:H68"/>
    <mergeCell ref="D69:E69"/>
    <mergeCell ref="G69:H69"/>
    <mergeCell ref="G75:H75"/>
    <mergeCell ref="D83:E83"/>
    <mergeCell ref="A54:B55"/>
    <mergeCell ref="I54:J54"/>
    <mergeCell ref="I55:J55"/>
    <mergeCell ref="D56:H56"/>
    <mergeCell ref="D57:E57"/>
    <mergeCell ref="G57:H57"/>
    <mergeCell ref="D60:E60"/>
    <mergeCell ref="G60:H60"/>
    <mergeCell ref="D58:E58"/>
    <mergeCell ref="G58:H58"/>
    <mergeCell ref="D59:E59"/>
    <mergeCell ref="G59:H59"/>
  </mergeCells>
  <phoneticPr fontId="6"/>
  <printOptions horizontalCentered="1"/>
  <pageMargins left="0.23622047244094491" right="0.23622047244094491" top="0.74803149606299213" bottom="0.74803149606299213" header="0.31496062992125984" footer="0.31496062992125984"/>
  <pageSetup paperSize="9" scale="99" orientation="portrait" r:id="rId1"/>
  <rowBreaks count="1" manualBreakCount="1">
    <brk id="52" max="10" man="1"/>
  </rowBreaks>
  <ignoredErrors>
    <ignoredError sqref="D71:H73 D79:H81 D63:H63 D55" twoDigitTextYear="1"/>
    <ignoredError sqref="I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3"/>
  <sheetViews>
    <sheetView view="pageBreakPreview" zoomScaleNormal="100" zoomScaleSheetLayoutView="100" workbookViewId="0">
      <selection sqref="A1:J3"/>
    </sheetView>
  </sheetViews>
  <sheetFormatPr defaultColWidth="9" defaultRowHeight="15.75"/>
  <cols>
    <col min="1" max="1" width="4.875" style="124" customWidth="1"/>
    <col min="2" max="10" width="10.125" style="124" customWidth="1"/>
    <col min="11" max="11" width="2.125" style="124" customWidth="1"/>
    <col min="12" max="16384" width="9" style="124"/>
  </cols>
  <sheetData>
    <row r="1" spans="1:11" ht="13.5" customHeight="1">
      <c r="A1" s="429" t="s">
        <v>268</v>
      </c>
      <c r="B1" s="429"/>
      <c r="C1" s="429"/>
      <c r="D1" s="429"/>
      <c r="E1" s="429"/>
      <c r="F1" s="429"/>
      <c r="G1" s="429"/>
      <c r="H1" s="429"/>
      <c r="I1" s="429"/>
      <c r="J1" s="429"/>
      <c r="K1" s="153"/>
    </row>
    <row r="2" spans="1:11" ht="13.5" customHeight="1">
      <c r="A2" s="429"/>
      <c r="B2" s="429"/>
      <c r="C2" s="429"/>
      <c r="D2" s="429"/>
      <c r="E2" s="429"/>
      <c r="F2" s="429"/>
      <c r="G2" s="429"/>
      <c r="H2" s="429"/>
      <c r="I2" s="429"/>
      <c r="J2" s="429"/>
      <c r="K2" s="153"/>
    </row>
    <row r="3" spans="1:11" ht="13.5" customHeight="1">
      <c r="A3" s="429"/>
      <c r="B3" s="429"/>
      <c r="C3" s="429"/>
      <c r="D3" s="429"/>
      <c r="E3" s="429"/>
      <c r="F3" s="429"/>
      <c r="G3" s="429"/>
      <c r="H3" s="429"/>
      <c r="I3" s="429"/>
      <c r="J3" s="429"/>
      <c r="K3" s="153"/>
    </row>
    <row r="4" spans="1:11" ht="13.5" customHeight="1">
      <c r="A4" s="417" t="s">
        <v>278</v>
      </c>
      <c r="B4" s="417"/>
      <c r="C4" s="153"/>
      <c r="D4" s="153"/>
      <c r="E4" s="153"/>
      <c r="F4" s="153"/>
      <c r="G4" s="153"/>
      <c r="H4" s="153"/>
      <c r="I4" s="153"/>
      <c r="J4" s="153"/>
      <c r="K4" s="123"/>
    </row>
    <row r="5" spans="1:11" ht="15" customHeight="1">
      <c r="B5" s="123"/>
      <c r="C5" s="123"/>
      <c r="D5" s="123"/>
      <c r="E5" s="455" t="s">
        <v>219</v>
      </c>
      <c r="F5" s="455"/>
      <c r="G5" s="123"/>
      <c r="H5" s="123"/>
      <c r="I5" s="123"/>
      <c r="J5" s="123"/>
    </row>
    <row r="6" spans="1:11" ht="15" customHeight="1">
      <c r="B6" s="123"/>
      <c r="C6" s="123"/>
      <c r="D6" s="123"/>
      <c r="E6" s="202"/>
      <c r="F6" s="202"/>
      <c r="G6" s="123"/>
      <c r="H6" s="123"/>
      <c r="I6" s="123"/>
      <c r="J6" s="123"/>
    </row>
    <row r="7" spans="1:11" ht="15" customHeight="1">
      <c r="D7" s="296"/>
      <c r="E7" s="239"/>
      <c r="F7" s="242"/>
      <c r="G7" s="149"/>
    </row>
    <row r="8" spans="1:11" ht="15" customHeight="1">
      <c r="C8" s="249"/>
      <c r="D8" s="240"/>
      <c r="F8" s="126"/>
      <c r="G8" s="216"/>
      <c r="H8" s="240"/>
    </row>
    <row r="9" spans="1:11" ht="15" customHeight="1">
      <c r="C9" s="125"/>
      <c r="D9" s="235"/>
      <c r="E9" s="236"/>
      <c r="G9" s="125"/>
      <c r="H9" s="235"/>
      <c r="I9" s="236"/>
    </row>
    <row r="10" spans="1:11" ht="15" customHeight="1">
      <c r="B10" s="411">
        <v>1</v>
      </c>
      <c r="C10" s="411"/>
      <c r="D10" s="411">
        <v>2</v>
      </c>
      <c r="E10" s="411"/>
      <c r="F10" s="411">
        <v>3</v>
      </c>
      <c r="G10" s="411"/>
      <c r="H10" s="411">
        <v>4</v>
      </c>
      <c r="I10" s="411"/>
    </row>
    <row r="11" spans="1:11" ht="15" customHeight="1">
      <c r="B11" s="411" t="s">
        <v>176</v>
      </c>
      <c r="C11" s="411"/>
      <c r="D11" s="411" t="s">
        <v>190</v>
      </c>
      <c r="E11" s="411"/>
      <c r="F11" s="411" t="s">
        <v>171</v>
      </c>
      <c r="G11" s="411"/>
      <c r="H11" s="411" t="s">
        <v>191</v>
      </c>
      <c r="I11" s="411"/>
    </row>
    <row r="12" spans="1:11" ht="15" customHeight="1">
      <c r="B12" s="411"/>
      <c r="C12" s="411"/>
      <c r="D12" s="411"/>
      <c r="E12" s="411"/>
      <c r="F12" s="411"/>
      <c r="G12" s="411"/>
      <c r="H12" s="411"/>
      <c r="I12" s="411"/>
    </row>
    <row r="13" spans="1:11" ht="15" customHeight="1">
      <c r="B13" s="123"/>
      <c r="C13" s="123"/>
      <c r="D13" s="297"/>
      <c r="E13" s="298"/>
      <c r="F13" s="298"/>
      <c r="G13" s="299"/>
      <c r="H13" s="123"/>
      <c r="I13" s="123"/>
    </row>
    <row r="14" spans="1:11" ht="15" customHeight="1">
      <c r="D14" s="215"/>
      <c r="E14" s="300"/>
      <c r="F14" s="301"/>
      <c r="G14" s="149"/>
    </row>
    <row r="15" spans="1:11" ht="15" customHeight="1"/>
    <row r="16" spans="1:11" ht="15" customHeight="1"/>
    <row r="17" spans="1:10" ht="15" customHeight="1">
      <c r="E17" s="455" t="s">
        <v>185</v>
      </c>
      <c r="F17" s="455"/>
    </row>
    <row r="18" spans="1:10" ht="15" customHeight="1">
      <c r="E18" s="202"/>
      <c r="F18" s="202"/>
    </row>
    <row r="19" spans="1:10" ht="15" customHeight="1">
      <c r="D19" s="296"/>
      <c r="E19" s="239"/>
      <c r="F19" s="242"/>
      <c r="G19" s="149"/>
    </row>
    <row r="20" spans="1:10" ht="15" customHeight="1">
      <c r="C20" s="249"/>
      <c r="D20" s="240"/>
      <c r="F20" s="126"/>
      <c r="G20" s="216"/>
      <c r="H20" s="240"/>
    </row>
    <row r="21" spans="1:10" ht="15" customHeight="1">
      <c r="C21" s="125"/>
      <c r="D21" s="235"/>
      <c r="E21" s="236"/>
      <c r="G21" s="125"/>
      <c r="H21" s="235"/>
      <c r="I21" s="236"/>
    </row>
    <row r="22" spans="1:10" ht="15" customHeight="1">
      <c r="B22" s="411">
        <v>5</v>
      </c>
      <c r="C22" s="411"/>
      <c r="D22" s="411">
        <v>6</v>
      </c>
      <c r="E22" s="411"/>
      <c r="F22" s="411">
        <v>7</v>
      </c>
      <c r="G22" s="411"/>
      <c r="H22" s="411">
        <v>8</v>
      </c>
      <c r="I22" s="411"/>
    </row>
    <row r="23" spans="1:10" ht="15" customHeight="1">
      <c r="B23" s="411" t="s">
        <v>184</v>
      </c>
      <c r="C23" s="411"/>
      <c r="D23" s="411" t="s">
        <v>196</v>
      </c>
      <c r="E23" s="411"/>
      <c r="F23" s="411" t="s">
        <v>177</v>
      </c>
      <c r="G23" s="411"/>
      <c r="H23" s="411" t="s">
        <v>188</v>
      </c>
      <c r="I23" s="411"/>
    </row>
    <row r="24" spans="1:10" ht="15" customHeight="1">
      <c r="B24" s="411"/>
      <c r="C24" s="411"/>
      <c r="D24" s="411"/>
      <c r="E24" s="411"/>
      <c r="F24" s="411"/>
      <c r="G24" s="411"/>
      <c r="H24" s="411"/>
      <c r="I24" s="411"/>
    </row>
    <row r="25" spans="1:10" ht="15" customHeight="1">
      <c r="B25" s="123"/>
      <c r="C25" s="123"/>
      <c r="D25" s="297"/>
      <c r="E25" s="298"/>
      <c r="F25" s="298"/>
      <c r="G25" s="299"/>
      <c r="H25" s="123"/>
    </row>
    <row r="26" spans="1:10" ht="15" customHeight="1">
      <c r="D26" s="215"/>
      <c r="E26" s="300"/>
      <c r="F26" s="301"/>
      <c r="G26" s="149"/>
    </row>
    <row r="28" spans="1:10" ht="20.100000000000001" customHeight="1">
      <c r="A28" s="410" t="s">
        <v>101</v>
      </c>
      <c r="B28" s="410"/>
      <c r="H28" s="151" t="s">
        <v>144</v>
      </c>
      <c r="I28" s="411" t="s">
        <v>313</v>
      </c>
      <c r="J28" s="411"/>
    </row>
    <row r="29" spans="1:10" ht="20.100000000000001" customHeight="1" thickBot="1">
      <c r="A29" s="444"/>
      <c r="B29" s="444"/>
      <c r="C29" s="129"/>
      <c r="D29" s="129" t="s">
        <v>110</v>
      </c>
      <c r="H29" s="151" t="s">
        <v>145</v>
      </c>
      <c r="I29" s="445" t="s">
        <v>176</v>
      </c>
      <c r="J29" s="445"/>
    </row>
    <row r="30" spans="1:10" ht="25.9" customHeight="1" thickBot="1">
      <c r="A30" s="130" t="s">
        <v>107</v>
      </c>
      <c r="B30" s="131" t="s">
        <v>108</v>
      </c>
      <c r="C30" s="131" t="s">
        <v>174</v>
      </c>
      <c r="D30" s="442" t="s">
        <v>109</v>
      </c>
      <c r="E30" s="442"/>
      <c r="F30" s="442"/>
      <c r="G30" s="442"/>
      <c r="H30" s="443"/>
      <c r="I30" s="132" t="s">
        <v>325</v>
      </c>
      <c r="J30" s="133" t="s">
        <v>326</v>
      </c>
    </row>
    <row r="31" spans="1:10" ht="25.9" customHeight="1" thickTop="1">
      <c r="A31" s="134" t="s">
        <v>103</v>
      </c>
      <c r="B31" s="135">
        <v>0.375</v>
      </c>
      <c r="C31" s="135" t="s">
        <v>219</v>
      </c>
      <c r="D31" s="449" t="str">
        <f>B11</f>
        <v>フリーダム</v>
      </c>
      <c r="E31" s="449"/>
      <c r="F31" s="221" t="s">
        <v>269</v>
      </c>
      <c r="G31" s="449" t="str">
        <f>D11</f>
        <v>大幡ブルー</v>
      </c>
      <c r="H31" s="415"/>
      <c r="I31" s="136" t="str">
        <f>D32</f>
        <v>熊谷南</v>
      </c>
      <c r="J31" s="137" t="str">
        <f>G32</f>
        <v>江南南</v>
      </c>
    </row>
    <row r="32" spans="1:10" ht="25.9" customHeight="1">
      <c r="A32" s="138" t="s">
        <v>104</v>
      </c>
      <c r="B32" s="122">
        <v>0.41666666666666669</v>
      </c>
      <c r="C32" s="135" t="s">
        <v>185</v>
      </c>
      <c r="D32" s="446" t="str">
        <f>B23</f>
        <v>熊谷南</v>
      </c>
      <c r="E32" s="447"/>
      <c r="F32" s="217" t="s">
        <v>269</v>
      </c>
      <c r="G32" s="447" t="str">
        <f>D23</f>
        <v>江南南</v>
      </c>
      <c r="H32" s="448"/>
      <c r="I32" s="203" t="str">
        <f>D31</f>
        <v>フリーダム</v>
      </c>
      <c r="J32" s="139" t="str">
        <f>G31</f>
        <v>大幡ブルー</v>
      </c>
    </row>
    <row r="33" spans="1:10" ht="25.9" customHeight="1">
      <c r="A33" s="138" t="s">
        <v>106</v>
      </c>
      <c r="B33" s="122">
        <v>0.45833333333333331</v>
      </c>
      <c r="C33" s="135" t="s">
        <v>279</v>
      </c>
      <c r="D33" s="446" t="s">
        <v>270</v>
      </c>
      <c r="E33" s="447"/>
      <c r="F33" s="217" t="s">
        <v>269</v>
      </c>
      <c r="G33" s="446" t="s">
        <v>273</v>
      </c>
      <c r="H33" s="447"/>
      <c r="I33" s="203" t="str">
        <f>D34</f>
        <v>C②勝</v>
      </c>
      <c r="J33" s="139" t="str">
        <f>G34</f>
        <v>E②勝</v>
      </c>
    </row>
    <row r="34" spans="1:10" ht="25.9" customHeight="1" thickBot="1">
      <c r="A34" s="140" t="s">
        <v>80</v>
      </c>
      <c r="B34" s="141">
        <v>0.5</v>
      </c>
      <c r="C34" s="141" t="s">
        <v>280</v>
      </c>
      <c r="D34" s="454" t="s">
        <v>274</v>
      </c>
      <c r="E34" s="454"/>
      <c r="F34" s="219" t="s">
        <v>269</v>
      </c>
      <c r="G34" s="454" t="s">
        <v>275</v>
      </c>
      <c r="H34" s="454"/>
      <c r="I34" s="142" t="str">
        <f>D33</f>
        <v>C①勝</v>
      </c>
      <c r="J34" s="143" t="str">
        <f>G33</f>
        <v>E①勝</v>
      </c>
    </row>
    <row r="35" spans="1:10" ht="25.9" customHeight="1">
      <c r="B35" s="128"/>
      <c r="C35" s="144"/>
      <c r="D35" s="411"/>
      <c r="E35" s="411"/>
      <c r="F35" s="145"/>
      <c r="G35" s="411"/>
      <c r="H35" s="411"/>
      <c r="I35" s="146"/>
      <c r="J35" s="146"/>
    </row>
    <row r="36" spans="1:10" ht="19.899999999999999" customHeight="1">
      <c r="A36" s="410" t="s">
        <v>143</v>
      </c>
      <c r="B36" s="410"/>
    </row>
    <row r="37" spans="1:10" ht="20.100000000000001" customHeight="1" thickBot="1">
      <c r="A37" s="444"/>
      <c r="B37" s="444"/>
      <c r="D37" s="129" t="s">
        <v>110</v>
      </c>
      <c r="H37" s="151" t="s">
        <v>145</v>
      </c>
      <c r="I37" s="445" t="s">
        <v>332</v>
      </c>
      <c r="J37" s="445"/>
    </row>
    <row r="38" spans="1:10" ht="20.100000000000001" customHeight="1" thickBot="1">
      <c r="A38" s="130" t="s">
        <v>107</v>
      </c>
      <c r="B38" s="131" t="s">
        <v>108</v>
      </c>
      <c r="C38" s="131" t="s">
        <v>174</v>
      </c>
      <c r="D38" s="452" t="s">
        <v>109</v>
      </c>
      <c r="E38" s="442"/>
      <c r="F38" s="442"/>
      <c r="G38" s="442"/>
      <c r="H38" s="443"/>
      <c r="I38" s="132" t="s">
        <v>325</v>
      </c>
      <c r="J38" s="133" t="s">
        <v>326</v>
      </c>
    </row>
    <row r="39" spans="1:10" ht="25.9" customHeight="1" thickTop="1">
      <c r="A39" s="134" t="s">
        <v>103</v>
      </c>
      <c r="B39" s="135">
        <v>0.375</v>
      </c>
      <c r="C39" s="135" t="s">
        <v>219</v>
      </c>
      <c r="D39" s="435" t="str">
        <f>F11</f>
        <v>フォルゴーレ</v>
      </c>
      <c r="E39" s="449"/>
      <c r="F39" s="221" t="s">
        <v>269</v>
      </c>
      <c r="G39" s="449" t="str">
        <f>H11</f>
        <v>熊谷西</v>
      </c>
      <c r="H39" s="415"/>
      <c r="I39" s="136" t="str">
        <f>D40</f>
        <v>熊谷東</v>
      </c>
      <c r="J39" s="137" t="str">
        <f>G40</f>
        <v>大幡イエロー</v>
      </c>
    </row>
    <row r="40" spans="1:10" ht="25.9" customHeight="1">
      <c r="A40" s="138" t="s">
        <v>104</v>
      </c>
      <c r="B40" s="122">
        <v>0.41666666666666669</v>
      </c>
      <c r="C40" s="135" t="s">
        <v>185</v>
      </c>
      <c r="D40" s="450" t="str">
        <f>F23</f>
        <v>熊谷東</v>
      </c>
      <c r="E40" s="447"/>
      <c r="F40" s="217" t="s">
        <v>269</v>
      </c>
      <c r="G40" s="447" t="str">
        <f>H23</f>
        <v>大幡イエロー</v>
      </c>
      <c r="H40" s="409"/>
      <c r="I40" s="203" t="str">
        <f>D39</f>
        <v>フォルゴーレ</v>
      </c>
      <c r="J40" s="139" t="str">
        <f>G39</f>
        <v>熊谷西</v>
      </c>
    </row>
    <row r="41" spans="1:10" ht="25.9" customHeight="1">
      <c r="A41" s="138" t="s">
        <v>106</v>
      </c>
      <c r="B41" s="122">
        <v>0.45833333333333331</v>
      </c>
      <c r="C41" s="135" t="s">
        <v>279</v>
      </c>
      <c r="D41" s="446" t="s">
        <v>271</v>
      </c>
      <c r="E41" s="447"/>
      <c r="F41" s="217" t="s">
        <v>269</v>
      </c>
      <c r="G41" s="446" t="s">
        <v>272</v>
      </c>
      <c r="H41" s="447"/>
      <c r="I41" s="203" t="str">
        <f>D42</f>
        <v>C②負</v>
      </c>
      <c r="J41" s="139" t="str">
        <f>G42</f>
        <v>E②負</v>
      </c>
    </row>
    <row r="42" spans="1:10" ht="25.9" customHeight="1" thickBot="1">
      <c r="A42" s="140" t="s">
        <v>80</v>
      </c>
      <c r="B42" s="141">
        <v>0.5</v>
      </c>
      <c r="C42" s="141" t="s">
        <v>280</v>
      </c>
      <c r="D42" s="453" t="s">
        <v>276</v>
      </c>
      <c r="E42" s="453"/>
      <c r="F42" s="219" t="s">
        <v>269</v>
      </c>
      <c r="G42" s="453" t="s">
        <v>277</v>
      </c>
      <c r="H42" s="453"/>
      <c r="I42" s="142" t="str">
        <f>D41</f>
        <v>C①負</v>
      </c>
      <c r="J42" s="143" t="str">
        <f>G41</f>
        <v>E①負</v>
      </c>
    </row>
    <row r="43" spans="1:10" ht="25.9" customHeight="1">
      <c r="B43" s="128"/>
      <c r="C43" s="144"/>
      <c r="D43" s="411"/>
      <c r="E43" s="411"/>
      <c r="F43" s="145"/>
      <c r="G43" s="451"/>
      <c r="H43" s="451"/>
      <c r="I43" s="148"/>
      <c r="J43" s="148"/>
    </row>
  </sheetData>
  <mergeCells count="55">
    <mergeCell ref="A1:J3"/>
    <mergeCell ref="A4:B4"/>
    <mergeCell ref="E5:F5"/>
    <mergeCell ref="E17:F17"/>
    <mergeCell ref="B22:C22"/>
    <mergeCell ref="B10:C10"/>
    <mergeCell ref="D10:E10"/>
    <mergeCell ref="F10:G10"/>
    <mergeCell ref="H10:I10"/>
    <mergeCell ref="B12:C12"/>
    <mergeCell ref="D12:E12"/>
    <mergeCell ref="F12:G12"/>
    <mergeCell ref="B11:C11"/>
    <mergeCell ref="D11:E11"/>
    <mergeCell ref="F11:G11"/>
    <mergeCell ref="H11:I11"/>
    <mergeCell ref="D43:E43"/>
    <mergeCell ref="B23:C23"/>
    <mergeCell ref="D23:E23"/>
    <mergeCell ref="F23:G23"/>
    <mergeCell ref="G43:H43"/>
    <mergeCell ref="B24:C24"/>
    <mergeCell ref="D35:E35"/>
    <mergeCell ref="G35:H35"/>
    <mergeCell ref="D38:H38"/>
    <mergeCell ref="D41:E41"/>
    <mergeCell ref="G41:H41"/>
    <mergeCell ref="D42:E42"/>
    <mergeCell ref="G42:H42"/>
    <mergeCell ref="D34:E34"/>
    <mergeCell ref="G34:H34"/>
    <mergeCell ref="D39:E39"/>
    <mergeCell ref="G39:H39"/>
    <mergeCell ref="D40:E40"/>
    <mergeCell ref="G40:H40"/>
    <mergeCell ref="D31:E31"/>
    <mergeCell ref="G31:H31"/>
    <mergeCell ref="A28:B29"/>
    <mergeCell ref="A36:B37"/>
    <mergeCell ref="I37:J37"/>
    <mergeCell ref="I29:J29"/>
    <mergeCell ref="I28:J28"/>
    <mergeCell ref="D33:E33"/>
    <mergeCell ref="G33:H33"/>
    <mergeCell ref="D32:E32"/>
    <mergeCell ref="G32:H32"/>
    <mergeCell ref="D24:E24"/>
    <mergeCell ref="F24:G24"/>
    <mergeCell ref="H24:I24"/>
    <mergeCell ref="D30:H30"/>
    <mergeCell ref="H12:I12"/>
    <mergeCell ref="H23:I23"/>
    <mergeCell ref="D22:E22"/>
    <mergeCell ref="F22:G22"/>
    <mergeCell ref="H22:I22"/>
  </mergeCells>
  <phoneticPr fontId="6"/>
  <printOptions horizontalCentered="1"/>
  <pageMargins left="0.39370078740157483" right="0.39370078740157483" top="0.39370078740157483" bottom="0.19685039370078741" header="0.31496062992125984" footer="0.31496062992125984"/>
  <pageSetup paperSize="9" scale="99" orientation="portrait" r:id="rId1"/>
  <ignoredErrors>
    <ignoredError sqref="D30:H30 D35:H35 D31:E31 G31:H31 D32:E32 G32:H32 E33 H33 E34 H34 E29:H29 E37:H37 D36:H36"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48"/>
  <sheetViews>
    <sheetView view="pageBreakPreview" topLeftCell="A22" zoomScaleNormal="100" zoomScaleSheetLayoutView="100" workbookViewId="0">
      <selection activeCell="F39" sqref="F39"/>
    </sheetView>
  </sheetViews>
  <sheetFormatPr defaultColWidth="9" defaultRowHeight="15.75"/>
  <cols>
    <col min="1" max="1" width="4.875" style="124" customWidth="1"/>
    <col min="2" max="10" width="10.125" style="124" customWidth="1"/>
    <col min="11" max="11" width="2.125" style="124" customWidth="1"/>
    <col min="12" max="16384" width="9" style="124"/>
  </cols>
  <sheetData>
    <row r="1" spans="1:11" ht="13.5" customHeight="1">
      <c r="A1" s="429" t="s">
        <v>282</v>
      </c>
      <c r="B1" s="429"/>
      <c r="C1" s="429"/>
      <c r="D1" s="429"/>
      <c r="E1" s="429"/>
      <c r="F1" s="429"/>
      <c r="G1" s="429"/>
      <c r="H1" s="429"/>
      <c r="I1" s="429"/>
      <c r="J1" s="429"/>
    </row>
    <row r="2" spans="1:11" ht="13.5" customHeight="1">
      <c r="A2" s="429"/>
      <c r="B2" s="429"/>
      <c r="C2" s="429"/>
      <c r="D2" s="429"/>
      <c r="E2" s="429"/>
      <c r="F2" s="429"/>
      <c r="G2" s="429"/>
      <c r="H2" s="429"/>
      <c r="I2" s="429"/>
      <c r="J2" s="429"/>
    </row>
    <row r="3" spans="1:11" ht="13.5" customHeight="1">
      <c r="A3" s="429"/>
      <c r="B3" s="429"/>
      <c r="C3" s="429"/>
      <c r="D3" s="429"/>
      <c r="E3" s="429"/>
      <c r="F3" s="429"/>
      <c r="G3" s="429"/>
      <c r="H3" s="429"/>
      <c r="I3" s="429"/>
      <c r="J3" s="429"/>
    </row>
    <row r="4" spans="1:11" ht="13.5" customHeight="1">
      <c r="A4" s="417" t="s">
        <v>283</v>
      </c>
      <c r="B4" s="417"/>
      <c r="C4" s="153"/>
      <c r="D4" s="153"/>
      <c r="E4" s="153"/>
      <c r="F4" s="153"/>
      <c r="G4" s="153"/>
      <c r="H4" s="153"/>
      <c r="I4" s="153"/>
      <c r="J4" s="153"/>
      <c r="K4" s="123"/>
    </row>
    <row r="5" spans="1:11" ht="15" customHeight="1">
      <c r="B5" s="181" t="s">
        <v>219</v>
      </c>
      <c r="E5" s="181" t="s">
        <v>185</v>
      </c>
      <c r="H5" s="181" t="s">
        <v>186</v>
      </c>
    </row>
    <row r="6" spans="1:11" ht="15" customHeight="1">
      <c r="B6" s="181"/>
      <c r="C6" s="128" t="s">
        <v>187</v>
      </c>
      <c r="E6" s="181"/>
      <c r="F6" s="128" t="s">
        <v>194</v>
      </c>
      <c r="H6" s="181"/>
      <c r="I6" s="128" t="s">
        <v>193</v>
      </c>
    </row>
    <row r="7" spans="1:11" ht="15" customHeight="1"/>
    <row r="8" spans="1:11" ht="15" customHeight="1"/>
    <row r="9" spans="1:11" ht="15" customHeight="1"/>
    <row r="10" spans="1:11" ht="15" customHeight="1"/>
    <row r="11" spans="1:11" ht="15" customHeight="1">
      <c r="B11" s="151" t="s">
        <v>234</v>
      </c>
      <c r="D11" s="124" t="s">
        <v>191</v>
      </c>
      <c r="E11" s="151" t="s">
        <v>184</v>
      </c>
      <c r="G11" s="124" t="s">
        <v>196</v>
      </c>
      <c r="H11" s="151" t="s">
        <v>176</v>
      </c>
      <c r="J11" s="124" t="s">
        <v>177</v>
      </c>
    </row>
    <row r="12" spans="1:11" ht="15" customHeight="1" thickBot="1"/>
    <row r="13" spans="1:11" ht="18" customHeight="1" thickBot="1">
      <c r="B13" s="154" t="s">
        <v>279</v>
      </c>
      <c r="C13" s="155" t="str">
        <f>B14</f>
        <v>大幡</v>
      </c>
      <c r="D13" s="156" t="str">
        <f>B15</f>
        <v>熊谷さくら</v>
      </c>
      <c r="E13" s="157" t="str">
        <f>B16</f>
        <v>熊谷西</v>
      </c>
      <c r="F13" s="158" t="s">
        <v>179</v>
      </c>
      <c r="G13" s="156" t="s">
        <v>178</v>
      </c>
      <c r="H13" s="156" t="s">
        <v>180</v>
      </c>
      <c r="I13" s="156" t="s">
        <v>181</v>
      </c>
      <c r="J13" s="159" t="s">
        <v>182</v>
      </c>
    </row>
    <row r="14" spans="1:11" ht="18" customHeight="1">
      <c r="B14" s="160" t="str">
        <f>C6</f>
        <v>大幡</v>
      </c>
      <c r="C14" s="161"/>
      <c r="D14" s="162"/>
      <c r="E14" s="163"/>
      <c r="F14" s="164"/>
      <c r="G14" s="162"/>
      <c r="H14" s="162"/>
      <c r="I14" s="162"/>
      <c r="J14" s="165"/>
    </row>
    <row r="15" spans="1:11" ht="18" customHeight="1">
      <c r="B15" s="166" t="str">
        <f>B11</f>
        <v>熊谷さくら</v>
      </c>
      <c r="C15" s="167"/>
      <c r="D15" s="168"/>
      <c r="E15" s="169"/>
      <c r="F15" s="170"/>
      <c r="G15" s="171"/>
      <c r="H15" s="171"/>
      <c r="I15" s="171"/>
      <c r="J15" s="172"/>
    </row>
    <row r="16" spans="1:11" ht="18" customHeight="1" thickBot="1">
      <c r="B16" s="173" t="str">
        <f>D11</f>
        <v>熊谷西</v>
      </c>
      <c r="C16" s="174"/>
      <c r="D16" s="175"/>
      <c r="E16" s="176"/>
      <c r="F16" s="177"/>
      <c r="G16" s="175"/>
      <c r="H16" s="175"/>
      <c r="I16" s="175"/>
      <c r="J16" s="178"/>
    </row>
    <row r="17" spans="1:10" ht="18" customHeight="1" thickBot="1"/>
    <row r="18" spans="1:10" ht="18" customHeight="1" thickBot="1">
      <c r="B18" s="154" t="s">
        <v>280</v>
      </c>
      <c r="C18" s="155" t="str">
        <f>B19</f>
        <v>フォルゴーレA</v>
      </c>
      <c r="D18" s="156" t="str">
        <f>B20</f>
        <v>熊谷南</v>
      </c>
      <c r="E18" s="157" t="str">
        <f>B21</f>
        <v>江南南</v>
      </c>
      <c r="F18" s="158" t="s">
        <v>179</v>
      </c>
      <c r="G18" s="156" t="s">
        <v>178</v>
      </c>
      <c r="H18" s="156" t="s">
        <v>180</v>
      </c>
      <c r="I18" s="156" t="s">
        <v>181</v>
      </c>
      <c r="J18" s="159" t="s">
        <v>182</v>
      </c>
    </row>
    <row r="19" spans="1:10" ht="18" customHeight="1">
      <c r="B19" s="160" t="str">
        <f>F6</f>
        <v>フォルゴーレA</v>
      </c>
      <c r="C19" s="161"/>
      <c r="D19" s="162"/>
      <c r="E19" s="163"/>
      <c r="F19" s="164"/>
      <c r="G19" s="162"/>
      <c r="H19" s="162"/>
      <c r="I19" s="162"/>
      <c r="J19" s="165"/>
    </row>
    <row r="20" spans="1:10" ht="18" customHeight="1">
      <c r="B20" s="166" t="str">
        <f>E11</f>
        <v>熊谷南</v>
      </c>
      <c r="C20" s="167"/>
      <c r="D20" s="168"/>
      <c r="E20" s="169"/>
      <c r="F20" s="170"/>
      <c r="G20" s="171"/>
      <c r="H20" s="171"/>
      <c r="I20" s="171"/>
      <c r="J20" s="172"/>
    </row>
    <row r="21" spans="1:10" ht="18" customHeight="1" thickBot="1">
      <c r="B21" s="173" t="str">
        <f>G11</f>
        <v>江南南</v>
      </c>
      <c r="C21" s="174"/>
      <c r="D21" s="175"/>
      <c r="E21" s="176"/>
      <c r="F21" s="177"/>
      <c r="G21" s="175"/>
      <c r="H21" s="175"/>
      <c r="I21" s="175"/>
      <c r="J21" s="178"/>
    </row>
    <row r="22" spans="1:10" ht="18" customHeight="1" thickBot="1"/>
    <row r="23" spans="1:10" ht="18" customHeight="1" thickBot="1">
      <c r="B23" s="154" t="s">
        <v>281</v>
      </c>
      <c r="C23" s="155" t="str">
        <f>B24</f>
        <v>フォルゴーレB</v>
      </c>
      <c r="D23" s="156" t="str">
        <f>B25</f>
        <v>フリーダム</v>
      </c>
      <c r="E23" s="157" t="str">
        <f>B26</f>
        <v>熊谷東</v>
      </c>
      <c r="F23" s="158" t="s">
        <v>179</v>
      </c>
      <c r="G23" s="156" t="s">
        <v>178</v>
      </c>
      <c r="H23" s="156" t="s">
        <v>180</v>
      </c>
      <c r="I23" s="156" t="s">
        <v>181</v>
      </c>
      <c r="J23" s="159" t="s">
        <v>182</v>
      </c>
    </row>
    <row r="24" spans="1:10" ht="18" customHeight="1">
      <c r="B24" s="160" t="str">
        <f>I6</f>
        <v>フォルゴーレB</v>
      </c>
      <c r="C24" s="161"/>
      <c r="D24" s="162"/>
      <c r="E24" s="163"/>
      <c r="F24" s="164"/>
      <c r="G24" s="162"/>
      <c r="H24" s="162"/>
      <c r="I24" s="162"/>
      <c r="J24" s="165"/>
    </row>
    <row r="25" spans="1:10" ht="18" customHeight="1">
      <c r="B25" s="166" t="str">
        <f>H11</f>
        <v>フリーダム</v>
      </c>
      <c r="C25" s="167"/>
      <c r="D25" s="168"/>
      <c r="E25" s="169"/>
      <c r="F25" s="170"/>
      <c r="G25" s="171"/>
      <c r="H25" s="171"/>
      <c r="I25" s="171"/>
      <c r="J25" s="172"/>
    </row>
    <row r="26" spans="1:10" ht="18" customHeight="1" thickBot="1">
      <c r="B26" s="173" t="str">
        <f>J11</f>
        <v>熊谷東</v>
      </c>
      <c r="C26" s="174"/>
      <c r="D26" s="175"/>
      <c r="E26" s="176"/>
      <c r="F26" s="177"/>
      <c r="G26" s="175"/>
      <c r="H26" s="175"/>
      <c r="I26" s="175"/>
      <c r="J26" s="178"/>
    </row>
    <row r="27" spans="1:10" ht="15" customHeight="1"/>
    <row r="28" spans="1:10" ht="15" customHeight="1"/>
    <row r="29" spans="1:10" ht="13.5" customHeight="1">
      <c r="A29" s="410" t="s">
        <v>284</v>
      </c>
      <c r="B29" s="410"/>
      <c r="C29" s="150"/>
      <c r="H29" s="151"/>
    </row>
    <row r="30" spans="1:10" ht="13.5" customHeight="1" thickBot="1">
      <c r="A30" s="410"/>
      <c r="B30" s="410"/>
      <c r="C30" s="150"/>
      <c r="D30" s="129" t="s">
        <v>158</v>
      </c>
      <c r="H30" s="152" t="s">
        <v>145</v>
      </c>
      <c r="I30" s="411" t="s">
        <v>300</v>
      </c>
      <c r="J30" s="411"/>
    </row>
    <row r="31" spans="1:10" ht="21" customHeight="1" thickBot="1">
      <c r="A31" s="130" t="s">
        <v>107</v>
      </c>
      <c r="B31" s="131" t="s">
        <v>108</v>
      </c>
      <c r="C31" s="131" t="s">
        <v>174</v>
      </c>
      <c r="D31" s="412" t="s">
        <v>109</v>
      </c>
      <c r="E31" s="412"/>
      <c r="F31" s="412"/>
      <c r="G31" s="412"/>
      <c r="H31" s="412"/>
      <c r="I31" s="131" t="s">
        <v>325</v>
      </c>
      <c r="J31" s="180" t="s">
        <v>326</v>
      </c>
    </row>
    <row r="32" spans="1:10" ht="24.95" customHeight="1" thickTop="1">
      <c r="A32" s="134" t="s">
        <v>103</v>
      </c>
      <c r="B32" s="135">
        <v>0.375</v>
      </c>
      <c r="C32" s="135" t="s">
        <v>285</v>
      </c>
      <c r="D32" s="413" t="str">
        <f>B14</f>
        <v>大幡</v>
      </c>
      <c r="E32" s="414"/>
      <c r="F32" s="225" t="s">
        <v>269</v>
      </c>
      <c r="G32" s="415" t="str">
        <f>B15</f>
        <v>熊谷さくら</v>
      </c>
      <c r="H32" s="416"/>
      <c r="I32" s="136" t="s">
        <v>313</v>
      </c>
      <c r="J32" s="304" t="s">
        <v>327</v>
      </c>
    </row>
    <row r="33" spans="1:39" ht="24.95" customHeight="1">
      <c r="A33" s="138" t="s">
        <v>104</v>
      </c>
      <c r="B33" s="122">
        <v>0.40972222222222221</v>
      </c>
      <c r="C33" s="204" t="s">
        <v>286</v>
      </c>
      <c r="D33" s="407" t="str">
        <f>B24</f>
        <v>フォルゴーレB</v>
      </c>
      <c r="E33" s="408"/>
      <c r="F33" s="226" t="s">
        <v>269</v>
      </c>
      <c r="G33" s="409" t="str">
        <f>B25</f>
        <v>フリーダム</v>
      </c>
      <c r="H33" s="407"/>
      <c r="I33" s="205" t="s">
        <v>318</v>
      </c>
      <c r="J33" s="252" t="s">
        <v>322</v>
      </c>
    </row>
    <row r="34" spans="1:39" ht="24.95" customHeight="1">
      <c r="A34" s="138" t="s">
        <v>106</v>
      </c>
      <c r="B34" s="122">
        <v>0.44444444444444442</v>
      </c>
      <c r="C34" s="135" t="s">
        <v>183</v>
      </c>
      <c r="D34" s="407" t="str">
        <f>B21</f>
        <v>江南南</v>
      </c>
      <c r="E34" s="408"/>
      <c r="F34" s="227" t="s">
        <v>269</v>
      </c>
      <c r="G34" s="409" t="str">
        <f>B19</f>
        <v>フォルゴーレA</v>
      </c>
      <c r="H34" s="407"/>
      <c r="I34" s="205" t="str">
        <f>B20</f>
        <v>熊谷南</v>
      </c>
      <c r="J34" s="252" t="str">
        <f>B14</f>
        <v>大幡</v>
      </c>
    </row>
    <row r="35" spans="1:39" ht="24.95" customHeight="1">
      <c r="A35" s="138" t="s">
        <v>80</v>
      </c>
      <c r="B35" s="122">
        <v>0.47916666666666669</v>
      </c>
      <c r="C35" s="204" t="s">
        <v>285</v>
      </c>
      <c r="D35" s="456" t="str">
        <f>B15</f>
        <v>熊谷さくら</v>
      </c>
      <c r="E35" s="457"/>
      <c r="F35" s="226" t="s">
        <v>269</v>
      </c>
      <c r="G35" s="458" t="str">
        <f>B16</f>
        <v>熊谷西</v>
      </c>
      <c r="H35" s="457"/>
      <c r="I35" s="205" t="str">
        <f>B14</f>
        <v>大幡</v>
      </c>
      <c r="J35" s="302" t="str">
        <f>B26</f>
        <v>熊谷東</v>
      </c>
    </row>
    <row r="36" spans="1:39" ht="24.95" customHeight="1" thickBot="1">
      <c r="A36" s="140" t="s">
        <v>102</v>
      </c>
      <c r="B36" s="141">
        <v>0.51388888888888884</v>
      </c>
      <c r="C36" s="141" t="s">
        <v>286</v>
      </c>
      <c r="D36" s="403" t="str">
        <f>B25</f>
        <v>フリーダム</v>
      </c>
      <c r="E36" s="404"/>
      <c r="F36" s="206" t="s">
        <v>269</v>
      </c>
      <c r="G36" s="405" t="str">
        <f>B26</f>
        <v>熊谷東</v>
      </c>
      <c r="H36" s="406"/>
      <c r="I36" s="142" t="str">
        <f>B24</f>
        <v>フォルゴーレB</v>
      </c>
      <c r="J36" s="303" t="s">
        <v>313</v>
      </c>
    </row>
    <row r="37" spans="1:39" ht="13.15" customHeight="1">
      <c r="A37" s="128"/>
      <c r="B37" s="144"/>
      <c r="C37" s="144"/>
      <c r="D37" s="128"/>
      <c r="E37" s="128"/>
      <c r="F37" s="200"/>
      <c r="G37" s="128"/>
      <c r="H37" s="128"/>
      <c r="I37" s="201"/>
      <c r="J37" s="201"/>
    </row>
    <row r="38" spans="1:39" ht="13.5" customHeight="1">
      <c r="A38" s="410" t="s">
        <v>287</v>
      </c>
      <c r="B38" s="410"/>
      <c r="C38" s="150"/>
    </row>
    <row r="39" spans="1:39" ht="13.5" customHeight="1" thickBot="1">
      <c r="A39" s="410"/>
      <c r="B39" s="410"/>
      <c r="C39" s="150"/>
      <c r="D39" s="129" t="s">
        <v>158</v>
      </c>
      <c r="H39" s="152" t="s">
        <v>145</v>
      </c>
      <c r="I39" s="411" t="s">
        <v>322</v>
      </c>
      <c r="J39" s="411"/>
    </row>
    <row r="40" spans="1:39" ht="21" customHeight="1" thickBot="1">
      <c r="A40" s="130" t="s">
        <v>107</v>
      </c>
      <c r="B40" s="131" t="s">
        <v>108</v>
      </c>
      <c r="C40" s="131" t="s">
        <v>174</v>
      </c>
      <c r="D40" s="412" t="s">
        <v>109</v>
      </c>
      <c r="E40" s="412"/>
      <c r="F40" s="412"/>
      <c r="G40" s="412"/>
      <c r="H40" s="412"/>
      <c r="I40" s="131" t="s">
        <v>325</v>
      </c>
      <c r="J40" s="180" t="s">
        <v>326</v>
      </c>
    </row>
    <row r="41" spans="1:39" ht="24.95" customHeight="1" thickTop="1">
      <c r="A41" s="134" t="s">
        <v>103</v>
      </c>
      <c r="B41" s="135">
        <v>0.375</v>
      </c>
      <c r="C41" s="135" t="s">
        <v>183</v>
      </c>
      <c r="D41" s="416" t="str">
        <f>B19</f>
        <v>フォルゴーレA</v>
      </c>
      <c r="E41" s="435"/>
      <c r="F41" s="222" t="s">
        <v>269</v>
      </c>
      <c r="G41" s="426" t="str">
        <f>B20</f>
        <v>熊谷南</v>
      </c>
      <c r="H41" s="427"/>
      <c r="I41" s="136" t="s">
        <v>320</v>
      </c>
      <c r="J41" s="252" t="s">
        <v>329</v>
      </c>
    </row>
    <row r="42" spans="1:39" ht="24.95" customHeight="1">
      <c r="A42" s="138" t="s">
        <v>104</v>
      </c>
      <c r="B42" s="122">
        <v>0.40972222222222221</v>
      </c>
      <c r="C42" s="204" t="s">
        <v>285</v>
      </c>
      <c r="D42" s="407" t="str">
        <f>B16</f>
        <v>熊谷西</v>
      </c>
      <c r="E42" s="408"/>
      <c r="F42" s="223" t="s">
        <v>269</v>
      </c>
      <c r="G42" s="433" t="str">
        <f>B14</f>
        <v>大幡</v>
      </c>
      <c r="H42" s="434"/>
      <c r="I42" s="205" t="str">
        <f>B15</f>
        <v>熊谷さくら</v>
      </c>
      <c r="J42" s="304" t="str">
        <f>B19</f>
        <v>フォルゴーレA</v>
      </c>
    </row>
    <row r="43" spans="1:39" ht="24.95" customHeight="1">
      <c r="A43" s="138" t="s">
        <v>106</v>
      </c>
      <c r="B43" s="122">
        <v>0.44444444444444442</v>
      </c>
      <c r="C43" s="135" t="s">
        <v>286</v>
      </c>
      <c r="D43" s="407" t="str">
        <f>B26</f>
        <v>熊谷東</v>
      </c>
      <c r="E43" s="408"/>
      <c r="F43" s="224" t="s">
        <v>269</v>
      </c>
      <c r="G43" s="433" t="str">
        <f>B24</f>
        <v>フォルゴーレB</v>
      </c>
      <c r="H43" s="434"/>
      <c r="I43" s="205" t="str">
        <f>B25</f>
        <v>フリーダム</v>
      </c>
      <c r="J43" s="252" t="str">
        <f>B15</f>
        <v>熊谷さくら</v>
      </c>
    </row>
    <row r="44" spans="1:39" ht="24.95" customHeight="1">
      <c r="A44" s="138" t="s">
        <v>80</v>
      </c>
      <c r="B44" s="122">
        <v>0.47916666666666669</v>
      </c>
      <c r="C44" s="204" t="s">
        <v>183</v>
      </c>
      <c r="D44" s="456" t="str">
        <f>B20</f>
        <v>熊谷南</v>
      </c>
      <c r="E44" s="457"/>
      <c r="F44" s="224" t="s">
        <v>269</v>
      </c>
      <c r="G44" s="459" t="str">
        <f>B21</f>
        <v>江南南</v>
      </c>
      <c r="H44" s="460"/>
      <c r="I44" s="228" t="str">
        <f>B19</f>
        <v>フォルゴーレA</v>
      </c>
      <c r="J44" s="252" t="str">
        <f>B25</f>
        <v>フリーダム</v>
      </c>
    </row>
    <row r="45" spans="1:39" ht="24.95" customHeight="1" thickBot="1">
      <c r="A45" s="140" t="s">
        <v>102</v>
      </c>
      <c r="B45" s="141"/>
      <c r="C45" s="141"/>
      <c r="D45" s="430"/>
      <c r="E45" s="403"/>
      <c r="F45" s="214"/>
      <c r="G45" s="431"/>
      <c r="H45" s="432"/>
      <c r="I45" s="142"/>
      <c r="J45" s="303"/>
    </row>
    <row r="46" spans="1:39" ht="13.15" customHeight="1">
      <c r="A46" s="128"/>
      <c r="B46" s="144"/>
      <c r="C46" s="144"/>
      <c r="D46" s="128"/>
      <c r="E46" s="128"/>
      <c r="F46" s="200"/>
      <c r="G46" s="128"/>
      <c r="H46" s="128"/>
      <c r="I46" s="146"/>
      <c r="J46" s="146"/>
    </row>
    <row r="47" spans="1:39">
      <c r="X47" s="128"/>
      <c r="Y47" s="128"/>
      <c r="Z47" s="128"/>
      <c r="AA47" s="128"/>
      <c r="AB47" s="128"/>
      <c r="AC47" s="128"/>
      <c r="AD47" s="128"/>
      <c r="AE47" s="128"/>
      <c r="AF47" s="128"/>
      <c r="AG47" s="128"/>
      <c r="AH47" s="128"/>
      <c r="AI47" s="128"/>
      <c r="AJ47" s="128"/>
      <c r="AK47" s="128"/>
      <c r="AL47" s="128"/>
      <c r="AM47" s="128"/>
    </row>
    <row r="48" spans="1:39">
      <c r="X48" s="128"/>
      <c r="Y48" s="128"/>
      <c r="Z48" s="128"/>
      <c r="AA48" s="128"/>
      <c r="AB48" s="128"/>
      <c r="AC48" s="128"/>
      <c r="AD48" s="128"/>
      <c r="AE48" s="128"/>
      <c r="AF48" s="128"/>
      <c r="AG48" s="128"/>
      <c r="AH48" s="128"/>
      <c r="AI48" s="128"/>
      <c r="AJ48" s="128"/>
      <c r="AK48" s="128"/>
      <c r="AL48" s="128"/>
      <c r="AM48" s="128"/>
    </row>
  </sheetData>
  <mergeCells count="28">
    <mergeCell ref="A38:B39"/>
    <mergeCell ref="D31:H31"/>
    <mergeCell ref="D32:E32"/>
    <mergeCell ref="G32:H32"/>
    <mergeCell ref="D33:E33"/>
    <mergeCell ref="D45:E45"/>
    <mergeCell ref="G45:H45"/>
    <mergeCell ref="D42:E42"/>
    <mergeCell ref="G42:H42"/>
    <mergeCell ref="D43:E43"/>
    <mergeCell ref="G43:H43"/>
    <mergeCell ref="D44:E44"/>
    <mergeCell ref="G44:H44"/>
    <mergeCell ref="I39:J39"/>
    <mergeCell ref="D40:H40"/>
    <mergeCell ref="D41:E41"/>
    <mergeCell ref="G41:H41"/>
    <mergeCell ref="D35:E35"/>
    <mergeCell ref="G35:H35"/>
    <mergeCell ref="D36:E36"/>
    <mergeCell ref="G36:H36"/>
    <mergeCell ref="A1:J3"/>
    <mergeCell ref="G33:H33"/>
    <mergeCell ref="D34:E34"/>
    <mergeCell ref="G34:H34"/>
    <mergeCell ref="A29:B30"/>
    <mergeCell ref="I30:J30"/>
    <mergeCell ref="A4:B4"/>
  </mergeCells>
  <phoneticPr fontId="6"/>
  <printOptions horizontalCentered="1"/>
  <pageMargins left="0.23622047244094491" right="0.23622047244094491" top="0.74803149606299213" bottom="0.74803149606299213" header="0.31496062992125984" footer="0.31496062992125984"/>
  <pageSetup paperSize="9" scale="99" orientation="portrait" r:id="rId1"/>
  <ignoredErrors>
    <ignoredError sqref="D30 D39" twoDigitTextYea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48"/>
  <sheetViews>
    <sheetView view="pageBreakPreview" topLeftCell="A19" zoomScaleNormal="100" zoomScaleSheetLayoutView="100" workbookViewId="0">
      <selection activeCell="F36" sqref="F36"/>
    </sheetView>
  </sheetViews>
  <sheetFormatPr defaultColWidth="9" defaultRowHeight="15.75"/>
  <cols>
    <col min="1" max="1" width="4.875" style="124" customWidth="1"/>
    <col min="2" max="10" width="10.125" style="124" customWidth="1"/>
    <col min="11" max="11" width="2.125" style="124" customWidth="1"/>
    <col min="12" max="16384" width="9" style="124"/>
  </cols>
  <sheetData>
    <row r="1" spans="1:11" ht="13.5" customHeight="1">
      <c r="A1" s="429" t="s">
        <v>288</v>
      </c>
      <c r="B1" s="429"/>
      <c r="C1" s="429"/>
      <c r="D1" s="429"/>
      <c r="E1" s="429"/>
      <c r="F1" s="429"/>
      <c r="G1" s="429"/>
      <c r="H1" s="429"/>
      <c r="I1" s="429"/>
      <c r="J1" s="429"/>
    </row>
    <row r="2" spans="1:11" ht="13.5" customHeight="1">
      <c r="A2" s="429"/>
      <c r="B2" s="429"/>
      <c r="C2" s="429"/>
      <c r="D2" s="429"/>
      <c r="E2" s="429"/>
      <c r="F2" s="429"/>
      <c r="G2" s="429"/>
      <c r="H2" s="429"/>
      <c r="I2" s="429"/>
      <c r="J2" s="429"/>
    </row>
    <row r="3" spans="1:11" ht="13.5" customHeight="1">
      <c r="A3" s="429"/>
      <c r="B3" s="429"/>
      <c r="C3" s="429"/>
      <c r="D3" s="429"/>
      <c r="E3" s="429"/>
      <c r="F3" s="429"/>
      <c r="G3" s="429"/>
      <c r="H3" s="429"/>
      <c r="I3" s="429"/>
      <c r="J3" s="429"/>
    </row>
    <row r="4" spans="1:11" ht="13.5" customHeight="1">
      <c r="A4" s="417" t="s">
        <v>289</v>
      </c>
      <c r="B4" s="417"/>
      <c r="C4" s="153"/>
      <c r="D4" s="153"/>
      <c r="E4" s="153"/>
      <c r="F4" s="153"/>
      <c r="G4" s="153"/>
      <c r="H4" s="153"/>
      <c r="I4" s="153"/>
      <c r="J4" s="153"/>
      <c r="K4" s="123"/>
    </row>
    <row r="5" spans="1:11" ht="15" customHeight="1">
      <c r="B5" s="181" t="s">
        <v>219</v>
      </c>
      <c r="E5" s="181" t="s">
        <v>185</v>
      </c>
      <c r="H5" s="181" t="s">
        <v>186</v>
      </c>
    </row>
    <row r="6" spans="1:11" ht="15" customHeight="1">
      <c r="B6" s="181"/>
      <c r="C6" s="128" t="s">
        <v>171</v>
      </c>
      <c r="E6" s="181"/>
      <c r="F6" s="128" t="s">
        <v>234</v>
      </c>
      <c r="H6" s="181"/>
      <c r="I6" s="128" t="s">
        <v>290</v>
      </c>
    </row>
    <row r="7" spans="1:11" ht="15" customHeight="1"/>
    <row r="8" spans="1:11" ht="15" customHeight="1"/>
    <row r="9" spans="1:11" ht="15" customHeight="1"/>
    <row r="10" spans="1:11" ht="15" customHeight="1"/>
    <row r="11" spans="1:11" ht="15" customHeight="1">
      <c r="B11" s="151" t="s">
        <v>196</v>
      </c>
      <c r="D11" s="124" t="s">
        <v>191</v>
      </c>
      <c r="E11" s="325" t="s">
        <v>192</v>
      </c>
      <c r="F11" s="325"/>
      <c r="G11" s="124" t="s">
        <v>187</v>
      </c>
      <c r="H11" s="151" t="s">
        <v>176</v>
      </c>
      <c r="J11" s="151" t="s">
        <v>291</v>
      </c>
    </row>
    <row r="12" spans="1:11" ht="15" customHeight="1" thickBot="1"/>
    <row r="13" spans="1:11" ht="18" customHeight="1" thickBot="1">
      <c r="B13" s="154" t="s">
        <v>279</v>
      </c>
      <c r="C13" s="155" t="str">
        <f>B14</f>
        <v>フォルゴーレ</v>
      </c>
      <c r="D13" s="156" t="str">
        <f>B15</f>
        <v>江南南</v>
      </c>
      <c r="E13" s="157" t="str">
        <f>B16</f>
        <v>熊谷西</v>
      </c>
      <c r="F13" s="158" t="s">
        <v>179</v>
      </c>
      <c r="G13" s="156" t="s">
        <v>178</v>
      </c>
      <c r="H13" s="156" t="s">
        <v>180</v>
      </c>
      <c r="I13" s="156" t="s">
        <v>181</v>
      </c>
      <c r="J13" s="159" t="s">
        <v>182</v>
      </c>
    </row>
    <row r="14" spans="1:11" ht="18" customHeight="1">
      <c r="B14" s="160" t="str">
        <f>C6</f>
        <v>フォルゴーレ</v>
      </c>
      <c r="C14" s="161"/>
      <c r="D14" s="162"/>
      <c r="E14" s="163"/>
      <c r="F14" s="164"/>
      <c r="G14" s="162"/>
      <c r="H14" s="162"/>
      <c r="I14" s="162"/>
      <c r="J14" s="165"/>
    </row>
    <row r="15" spans="1:11" ht="18" customHeight="1">
      <c r="B15" s="166" t="str">
        <f>B11</f>
        <v>江南南</v>
      </c>
      <c r="C15" s="167"/>
      <c r="D15" s="168"/>
      <c r="E15" s="169"/>
      <c r="F15" s="170"/>
      <c r="G15" s="171"/>
      <c r="H15" s="171"/>
      <c r="I15" s="171"/>
      <c r="J15" s="172"/>
    </row>
    <row r="16" spans="1:11" ht="18" customHeight="1" thickBot="1">
      <c r="B16" s="173" t="str">
        <f>D11</f>
        <v>熊谷西</v>
      </c>
      <c r="C16" s="174"/>
      <c r="D16" s="175"/>
      <c r="E16" s="176"/>
      <c r="F16" s="177"/>
      <c r="G16" s="175"/>
      <c r="H16" s="175"/>
      <c r="I16" s="175"/>
      <c r="J16" s="178"/>
    </row>
    <row r="17" spans="1:10" ht="18" customHeight="1" thickBot="1"/>
    <row r="18" spans="1:10" ht="18" customHeight="1" thickBot="1">
      <c r="B18" s="154" t="s">
        <v>280</v>
      </c>
      <c r="C18" s="155" t="str">
        <f>B19</f>
        <v>熊谷さくら</v>
      </c>
      <c r="D18" s="156" t="str">
        <f>B20</f>
        <v>熊谷南イエロー</v>
      </c>
      <c r="E18" s="157" t="str">
        <f>B21</f>
        <v>大幡</v>
      </c>
      <c r="F18" s="158" t="s">
        <v>179</v>
      </c>
      <c r="G18" s="156" t="s">
        <v>178</v>
      </c>
      <c r="H18" s="156" t="s">
        <v>180</v>
      </c>
      <c r="I18" s="156" t="s">
        <v>181</v>
      </c>
      <c r="J18" s="159" t="s">
        <v>182</v>
      </c>
    </row>
    <row r="19" spans="1:10" ht="18" customHeight="1">
      <c r="B19" s="160" t="str">
        <f>F6</f>
        <v>熊谷さくら</v>
      </c>
      <c r="C19" s="161"/>
      <c r="D19" s="162"/>
      <c r="E19" s="163"/>
      <c r="F19" s="164"/>
      <c r="G19" s="162"/>
      <c r="H19" s="162"/>
      <c r="I19" s="162"/>
      <c r="J19" s="165"/>
    </row>
    <row r="20" spans="1:10" ht="18" customHeight="1">
      <c r="B20" s="166" t="str">
        <f>E11</f>
        <v>熊谷南イエロー</v>
      </c>
      <c r="C20" s="167"/>
      <c r="D20" s="168"/>
      <c r="E20" s="169"/>
      <c r="F20" s="170"/>
      <c r="G20" s="171"/>
      <c r="H20" s="171"/>
      <c r="I20" s="171"/>
      <c r="J20" s="172"/>
    </row>
    <row r="21" spans="1:10" ht="18" customHeight="1" thickBot="1">
      <c r="B21" s="173" t="str">
        <f>G11</f>
        <v>大幡</v>
      </c>
      <c r="C21" s="174"/>
      <c r="D21" s="175"/>
      <c r="E21" s="176"/>
      <c r="F21" s="177"/>
      <c r="G21" s="175"/>
      <c r="H21" s="175"/>
      <c r="I21" s="175"/>
      <c r="J21" s="178"/>
    </row>
    <row r="22" spans="1:10" ht="18" customHeight="1" thickBot="1"/>
    <row r="23" spans="1:10" ht="18" customHeight="1" thickBot="1">
      <c r="B23" s="154" t="s">
        <v>281</v>
      </c>
      <c r="C23" s="155" t="str">
        <f>B24</f>
        <v>籠原</v>
      </c>
      <c r="D23" s="156" t="str">
        <f>B25</f>
        <v>フリーダム</v>
      </c>
      <c r="E23" s="157" t="str">
        <f>B26</f>
        <v>熊谷南グリーン</v>
      </c>
      <c r="F23" s="158" t="s">
        <v>179</v>
      </c>
      <c r="G23" s="156" t="s">
        <v>178</v>
      </c>
      <c r="H23" s="156" t="s">
        <v>180</v>
      </c>
      <c r="I23" s="156" t="s">
        <v>181</v>
      </c>
      <c r="J23" s="159" t="s">
        <v>182</v>
      </c>
    </row>
    <row r="24" spans="1:10" ht="18" customHeight="1">
      <c r="B24" s="160" t="str">
        <f>I6</f>
        <v>籠原</v>
      </c>
      <c r="C24" s="161"/>
      <c r="D24" s="162"/>
      <c r="E24" s="163"/>
      <c r="F24" s="164"/>
      <c r="G24" s="162"/>
      <c r="H24" s="162"/>
      <c r="I24" s="162"/>
      <c r="J24" s="165"/>
    </row>
    <row r="25" spans="1:10" ht="18" customHeight="1">
      <c r="B25" s="166" t="str">
        <f>H11</f>
        <v>フリーダム</v>
      </c>
      <c r="C25" s="167"/>
      <c r="D25" s="168"/>
      <c r="E25" s="169"/>
      <c r="F25" s="170"/>
      <c r="G25" s="171"/>
      <c r="H25" s="171"/>
      <c r="I25" s="171"/>
      <c r="J25" s="172"/>
    </row>
    <row r="26" spans="1:10" ht="18" customHeight="1" thickBot="1">
      <c r="B26" s="173" t="str">
        <f>J11</f>
        <v>熊谷南グリーン</v>
      </c>
      <c r="C26" s="174"/>
      <c r="D26" s="175"/>
      <c r="E26" s="176"/>
      <c r="F26" s="177"/>
      <c r="G26" s="175"/>
      <c r="H26" s="175"/>
      <c r="I26" s="175"/>
      <c r="J26" s="178"/>
    </row>
    <row r="27" spans="1:10" ht="15" customHeight="1"/>
    <row r="28" spans="1:10" ht="15" customHeight="1"/>
    <row r="29" spans="1:10" ht="13.5" customHeight="1">
      <c r="A29" s="410" t="s">
        <v>101</v>
      </c>
      <c r="B29" s="410"/>
      <c r="C29" s="150"/>
      <c r="H29" s="151" t="s">
        <v>144</v>
      </c>
      <c r="I29" s="411" t="s">
        <v>320</v>
      </c>
      <c r="J29" s="411"/>
    </row>
    <row r="30" spans="1:10" ht="13.5" customHeight="1" thickBot="1">
      <c r="A30" s="410"/>
      <c r="B30" s="410"/>
      <c r="C30" s="150"/>
      <c r="D30" s="129" t="s">
        <v>110</v>
      </c>
      <c r="H30" s="152" t="s">
        <v>145</v>
      </c>
      <c r="I30" s="411" t="s">
        <v>319</v>
      </c>
      <c r="J30" s="411"/>
    </row>
    <row r="31" spans="1:10" ht="21" customHeight="1" thickBot="1">
      <c r="A31" s="130" t="s">
        <v>107</v>
      </c>
      <c r="B31" s="131" t="s">
        <v>108</v>
      </c>
      <c r="C31" s="131" t="s">
        <v>174</v>
      </c>
      <c r="D31" s="412" t="s">
        <v>109</v>
      </c>
      <c r="E31" s="412"/>
      <c r="F31" s="412"/>
      <c r="G31" s="412"/>
      <c r="H31" s="412"/>
      <c r="I31" s="131" t="s">
        <v>111</v>
      </c>
      <c r="J31" s="180" t="s">
        <v>146</v>
      </c>
    </row>
    <row r="32" spans="1:10" ht="24.95" customHeight="1" thickTop="1">
      <c r="A32" s="134" t="s">
        <v>103</v>
      </c>
      <c r="B32" s="135">
        <v>0.375</v>
      </c>
      <c r="C32" s="135" t="s">
        <v>285</v>
      </c>
      <c r="D32" s="413" t="str">
        <f>B14</f>
        <v>フォルゴーレ</v>
      </c>
      <c r="E32" s="414"/>
      <c r="F32" s="225" t="s">
        <v>269</v>
      </c>
      <c r="G32" s="415" t="str">
        <f>B15</f>
        <v>江南南</v>
      </c>
      <c r="H32" s="416"/>
      <c r="I32" s="136" t="s">
        <v>317</v>
      </c>
      <c r="J32" s="252" t="s">
        <v>313</v>
      </c>
    </row>
    <row r="33" spans="1:39" ht="24.95" customHeight="1">
      <c r="A33" s="138" t="s">
        <v>104</v>
      </c>
      <c r="B33" s="122">
        <v>0.41666666666666669</v>
      </c>
      <c r="C33" s="204" t="s">
        <v>286</v>
      </c>
      <c r="D33" s="407" t="str">
        <f>B24</f>
        <v>籠原</v>
      </c>
      <c r="E33" s="408"/>
      <c r="F33" s="226" t="s">
        <v>269</v>
      </c>
      <c r="G33" s="409" t="str">
        <f>B25</f>
        <v>フリーダム</v>
      </c>
      <c r="H33" s="407"/>
      <c r="I33" s="205" t="s">
        <v>320</v>
      </c>
      <c r="J33" s="304" t="s">
        <v>291</v>
      </c>
    </row>
    <row r="34" spans="1:39" ht="24.95" customHeight="1">
      <c r="A34" s="138" t="s">
        <v>106</v>
      </c>
      <c r="B34" s="122">
        <v>0.45833333333333331</v>
      </c>
      <c r="C34" s="135" t="s">
        <v>183</v>
      </c>
      <c r="D34" s="407" t="str">
        <f>B21</f>
        <v>大幡</v>
      </c>
      <c r="E34" s="408"/>
      <c r="F34" s="227" t="s">
        <v>269</v>
      </c>
      <c r="G34" s="409" t="str">
        <f>B19</f>
        <v>熊谷さくら</v>
      </c>
      <c r="H34" s="407"/>
      <c r="I34" s="205" t="s">
        <v>319</v>
      </c>
      <c r="J34" s="304" t="s">
        <v>330</v>
      </c>
    </row>
    <row r="35" spans="1:39" ht="24.95" customHeight="1">
      <c r="A35" s="138" t="s">
        <v>80</v>
      </c>
      <c r="B35" s="122">
        <v>0.5</v>
      </c>
      <c r="C35" s="204" t="s">
        <v>285</v>
      </c>
      <c r="D35" s="456" t="str">
        <f>B15</f>
        <v>江南南</v>
      </c>
      <c r="E35" s="457"/>
      <c r="F35" s="226" t="s">
        <v>269</v>
      </c>
      <c r="G35" s="458" t="str">
        <f>B16</f>
        <v>熊谷西</v>
      </c>
      <c r="H35" s="457"/>
      <c r="I35" s="205" t="s">
        <v>333</v>
      </c>
      <c r="J35" s="302" t="s">
        <v>334</v>
      </c>
    </row>
    <row r="36" spans="1:39" ht="24.95" customHeight="1" thickBot="1">
      <c r="A36" s="140" t="s">
        <v>102</v>
      </c>
      <c r="B36" s="141">
        <v>0.54166666666666663</v>
      </c>
      <c r="C36" s="141" t="s">
        <v>286</v>
      </c>
      <c r="D36" s="403" t="str">
        <f>B25</f>
        <v>フリーダム</v>
      </c>
      <c r="E36" s="404"/>
      <c r="F36" s="320" t="s">
        <v>269</v>
      </c>
      <c r="G36" s="405" t="str">
        <f>B26</f>
        <v>熊谷南グリーン</v>
      </c>
      <c r="H36" s="406"/>
      <c r="I36" s="142" t="s">
        <v>313</v>
      </c>
      <c r="J36" s="303" t="s">
        <v>333</v>
      </c>
    </row>
    <row r="37" spans="1:39" ht="13.15" customHeight="1">
      <c r="A37" s="128"/>
      <c r="B37" s="144"/>
      <c r="C37" s="144"/>
      <c r="D37" s="128"/>
      <c r="E37" s="128"/>
      <c r="F37" s="200"/>
      <c r="G37" s="128"/>
      <c r="H37" s="128"/>
      <c r="I37" s="201"/>
      <c r="J37" s="201"/>
    </row>
    <row r="38" spans="1:39" ht="13.5" customHeight="1">
      <c r="A38" s="410" t="s">
        <v>143</v>
      </c>
      <c r="B38" s="410"/>
      <c r="C38" s="150"/>
    </row>
    <row r="39" spans="1:39" ht="13.5" customHeight="1" thickBot="1">
      <c r="A39" s="410"/>
      <c r="B39" s="410"/>
      <c r="C39" s="150"/>
      <c r="D39" s="129" t="s">
        <v>110</v>
      </c>
      <c r="H39" s="152" t="s">
        <v>145</v>
      </c>
      <c r="I39" s="411" t="s">
        <v>330</v>
      </c>
      <c r="J39" s="411"/>
    </row>
    <row r="40" spans="1:39" ht="21" customHeight="1" thickBot="1">
      <c r="A40" s="130" t="s">
        <v>107</v>
      </c>
      <c r="B40" s="131" t="s">
        <v>108</v>
      </c>
      <c r="C40" s="131" t="s">
        <v>174</v>
      </c>
      <c r="D40" s="412" t="s">
        <v>109</v>
      </c>
      <c r="E40" s="412"/>
      <c r="F40" s="412"/>
      <c r="G40" s="412"/>
      <c r="H40" s="412"/>
      <c r="I40" s="131" t="s">
        <v>111</v>
      </c>
      <c r="J40" s="180" t="s">
        <v>146</v>
      </c>
    </row>
    <row r="41" spans="1:39" ht="24.95" customHeight="1" thickTop="1">
      <c r="A41" s="134" t="s">
        <v>103</v>
      </c>
      <c r="B41" s="135">
        <v>0.375</v>
      </c>
      <c r="C41" s="135" t="s">
        <v>183</v>
      </c>
      <c r="D41" s="416" t="str">
        <f>B19</f>
        <v>熊谷さくら</v>
      </c>
      <c r="E41" s="435"/>
      <c r="F41" s="222" t="s">
        <v>269</v>
      </c>
      <c r="G41" s="426" t="str">
        <f>B20</f>
        <v>熊谷南イエロー</v>
      </c>
      <c r="H41" s="427"/>
      <c r="I41" s="136" t="s">
        <v>314</v>
      </c>
      <c r="J41" s="252" t="str">
        <f>B25</f>
        <v>フリーダム</v>
      </c>
    </row>
    <row r="42" spans="1:39" ht="24.95" customHeight="1">
      <c r="A42" s="138" t="s">
        <v>104</v>
      </c>
      <c r="B42" s="122">
        <v>0.41666666666666669</v>
      </c>
      <c r="C42" s="204" t="s">
        <v>285</v>
      </c>
      <c r="D42" s="407" t="str">
        <f>B16</f>
        <v>熊谷西</v>
      </c>
      <c r="E42" s="408"/>
      <c r="F42" s="223" t="s">
        <v>269</v>
      </c>
      <c r="G42" s="433" t="str">
        <f>B14</f>
        <v>フォルゴーレ</v>
      </c>
      <c r="H42" s="434"/>
      <c r="I42" s="205" t="s">
        <v>330</v>
      </c>
      <c r="J42" s="252" t="str">
        <f>G11</f>
        <v>大幡</v>
      </c>
    </row>
    <row r="43" spans="1:39" ht="24.95" customHeight="1">
      <c r="A43" s="138" t="s">
        <v>106</v>
      </c>
      <c r="B43" s="122">
        <v>0.45833333333333331</v>
      </c>
      <c r="C43" s="135" t="s">
        <v>286</v>
      </c>
      <c r="D43" s="407" t="str">
        <f>B26</f>
        <v>熊谷南グリーン</v>
      </c>
      <c r="E43" s="408"/>
      <c r="F43" s="224" t="s">
        <v>269</v>
      </c>
      <c r="G43" s="433" t="str">
        <f>B24</f>
        <v>籠原</v>
      </c>
      <c r="H43" s="434"/>
      <c r="I43" s="205" t="s">
        <v>334</v>
      </c>
      <c r="J43" s="252" t="str">
        <f>B15</f>
        <v>江南南</v>
      </c>
    </row>
    <row r="44" spans="1:39" ht="24.95" customHeight="1">
      <c r="A44" s="138" t="s">
        <v>80</v>
      </c>
      <c r="B44" s="122">
        <v>0.5</v>
      </c>
      <c r="C44" s="204" t="s">
        <v>183</v>
      </c>
      <c r="D44" s="456" t="str">
        <f>B20</f>
        <v>熊谷南イエロー</v>
      </c>
      <c r="E44" s="457"/>
      <c r="F44" s="224" t="s">
        <v>269</v>
      </c>
      <c r="G44" s="459" t="str">
        <f>B21</f>
        <v>大幡</v>
      </c>
      <c r="H44" s="460"/>
      <c r="I44" s="228" t="s">
        <v>291</v>
      </c>
      <c r="J44" s="252" t="s">
        <v>314</v>
      </c>
    </row>
    <row r="45" spans="1:39" ht="24.95" customHeight="1" thickBot="1">
      <c r="A45" s="140" t="s">
        <v>102</v>
      </c>
      <c r="B45" s="141"/>
      <c r="C45" s="141"/>
      <c r="D45" s="430"/>
      <c r="E45" s="403"/>
      <c r="F45" s="214"/>
      <c r="G45" s="431"/>
      <c r="H45" s="432"/>
      <c r="I45" s="142"/>
      <c r="J45" s="303"/>
    </row>
    <row r="46" spans="1:39" ht="13.15" customHeight="1">
      <c r="A46" s="128"/>
      <c r="B46" s="144"/>
      <c r="C46" s="144"/>
      <c r="D46" s="128"/>
      <c r="E46" s="128"/>
      <c r="F46" s="200"/>
      <c r="G46" s="128"/>
      <c r="H46" s="128"/>
      <c r="I46" s="146"/>
      <c r="J46" s="146"/>
    </row>
    <row r="47" spans="1:39">
      <c r="X47" s="128"/>
      <c r="Y47" s="128"/>
      <c r="Z47" s="128"/>
      <c r="AA47" s="128"/>
      <c r="AB47" s="128"/>
      <c r="AC47" s="128"/>
      <c r="AD47" s="128"/>
      <c r="AE47" s="128"/>
      <c r="AF47" s="128"/>
      <c r="AG47" s="128"/>
      <c r="AH47" s="128"/>
      <c r="AI47" s="128"/>
      <c r="AJ47" s="128"/>
      <c r="AK47" s="128"/>
      <c r="AL47" s="128"/>
      <c r="AM47" s="128"/>
    </row>
    <row r="48" spans="1:39">
      <c r="X48" s="128"/>
      <c r="Y48" s="128"/>
      <c r="Z48" s="128"/>
      <c r="AA48" s="128"/>
      <c r="AB48" s="128"/>
      <c r="AC48" s="128"/>
      <c r="AD48" s="128"/>
      <c r="AE48" s="128"/>
      <c r="AF48" s="128"/>
      <c r="AG48" s="128"/>
      <c r="AH48" s="128"/>
      <c r="AI48" s="128"/>
      <c r="AJ48" s="128"/>
      <c r="AK48" s="128"/>
      <c r="AL48" s="128"/>
      <c r="AM48" s="128"/>
    </row>
  </sheetData>
  <mergeCells count="30">
    <mergeCell ref="D31:H31"/>
    <mergeCell ref="A1:J3"/>
    <mergeCell ref="A4:B4"/>
    <mergeCell ref="A29:B30"/>
    <mergeCell ref="I29:J29"/>
    <mergeCell ref="I30:J30"/>
    <mergeCell ref="A38:B39"/>
    <mergeCell ref="I39:J39"/>
    <mergeCell ref="D32:E32"/>
    <mergeCell ref="G32:H32"/>
    <mergeCell ref="D33:E33"/>
    <mergeCell ref="G33:H33"/>
    <mergeCell ref="D34:E34"/>
    <mergeCell ref="G34:H34"/>
    <mergeCell ref="D44:E44"/>
    <mergeCell ref="G44:H44"/>
    <mergeCell ref="D45:E45"/>
    <mergeCell ref="G45:H45"/>
    <mergeCell ref="E11:F11"/>
    <mergeCell ref="D40:H40"/>
    <mergeCell ref="D41:E41"/>
    <mergeCell ref="G41:H41"/>
    <mergeCell ref="D42:E42"/>
    <mergeCell ref="G42:H42"/>
    <mergeCell ref="D43:E43"/>
    <mergeCell ref="G43:H43"/>
    <mergeCell ref="D35:E35"/>
    <mergeCell ref="G35:H35"/>
    <mergeCell ref="D36:E36"/>
    <mergeCell ref="G36:H36"/>
  </mergeCells>
  <phoneticPr fontId="6"/>
  <printOptions horizontalCentered="1"/>
  <pageMargins left="0.23622047244094491" right="0.23622047244094491" top="0.74803149606299213" bottom="0.74803149606299213" header="0.31496062992125984" footer="0.31496062992125984"/>
  <pageSetup paperSize="9" scale="99" orientation="portrait" r:id="rId1"/>
  <ignoredErrors>
    <ignoredError sqref="D30 D39" twoDigitTextYea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1"/>
  <sheetViews>
    <sheetView view="pageBreakPreview" zoomScaleNormal="100" zoomScaleSheetLayoutView="100" workbookViewId="0">
      <selection activeCell="G38" sqref="G38:H38"/>
    </sheetView>
  </sheetViews>
  <sheetFormatPr defaultColWidth="9" defaultRowHeight="15.75"/>
  <cols>
    <col min="1" max="1" width="4.875" style="124" customWidth="1"/>
    <col min="2" max="10" width="10.125" style="124" customWidth="1"/>
    <col min="11" max="11" width="2.125" style="124" customWidth="1"/>
    <col min="12" max="12" width="8.375" style="124" customWidth="1"/>
    <col min="13" max="16384" width="9" style="124"/>
  </cols>
  <sheetData>
    <row r="1" spans="1:12" ht="13.5" customHeight="1">
      <c r="A1" s="429" t="s">
        <v>297</v>
      </c>
      <c r="B1" s="429"/>
      <c r="C1" s="429"/>
      <c r="D1" s="429"/>
      <c r="E1" s="429"/>
      <c r="F1" s="429"/>
      <c r="G1" s="429"/>
      <c r="H1" s="429"/>
      <c r="I1" s="429"/>
      <c r="J1" s="429"/>
      <c r="L1" s="153"/>
    </row>
    <row r="2" spans="1:12" ht="13.5" customHeight="1">
      <c r="A2" s="429"/>
      <c r="B2" s="429"/>
      <c r="C2" s="429"/>
      <c r="D2" s="429"/>
      <c r="E2" s="429"/>
      <c r="F2" s="429"/>
      <c r="G2" s="429"/>
      <c r="H2" s="429"/>
      <c r="I2" s="429"/>
      <c r="J2" s="429"/>
      <c r="L2" s="153"/>
    </row>
    <row r="3" spans="1:12" ht="13.5" customHeight="1">
      <c r="A3" s="429"/>
      <c r="B3" s="429"/>
      <c r="C3" s="429"/>
      <c r="D3" s="429"/>
      <c r="E3" s="429"/>
      <c r="F3" s="429"/>
      <c r="G3" s="429"/>
      <c r="H3" s="429"/>
      <c r="I3" s="429"/>
      <c r="J3" s="429"/>
      <c r="L3" s="153"/>
    </row>
    <row r="4" spans="1:12" ht="13.5" customHeight="1">
      <c r="A4" s="417" t="s">
        <v>296</v>
      </c>
      <c r="B4" s="417"/>
      <c r="C4" s="153"/>
      <c r="D4" s="153"/>
      <c r="E4" s="153"/>
      <c r="F4" s="153"/>
      <c r="G4" s="153"/>
      <c r="H4" s="153"/>
      <c r="I4" s="153"/>
      <c r="J4" s="153"/>
      <c r="K4" s="123"/>
      <c r="L4" s="123"/>
    </row>
    <row r="5" spans="1:12" ht="15" customHeight="1">
      <c r="B5" s="123"/>
      <c r="C5" s="123"/>
      <c r="D5" s="123"/>
      <c r="E5" s="455" t="s">
        <v>219</v>
      </c>
      <c r="F5" s="455"/>
      <c r="G5" s="123"/>
      <c r="H5" s="123"/>
      <c r="I5" s="123"/>
      <c r="J5" s="123"/>
    </row>
    <row r="6" spans="1:12" ht="15" customHeight="1">
      <c r="B6" s="123"/>
      <c r="C6" s="123"/>
      <c r="D6" s="123"/>
      <c r="E6" s="202"/>
      <c r="F6" s="202"/>
      <c r="G6" s="123"/>
      <c r="H6" s="123"/>
      <c r="I6" s="123"/>
      <c r="J6" s="123"/>
    </row>
    <row r="7" spans="1:12" ht="15" customHeight="1">
      <c r="D7" s="296"/>
      <c r="E7" s="239"/>
      <c r="F7" s="242"/>
      <c r="G7" s="149"/>
    </row>
    <row r="8" spans="1:12" ht="15" customHeight="1">
      <c r="C8" s="249"/>
      <c r="D8" s="240"/>
      <c r="F8" s="126"/>
      <c r="G8" s="216"/>
      <c r="H8" s="240"/>
    </row>
    <row r="9" spans="1:12" ht="15" customHeight="1">
      <c r="C9" s="125"/>
      <c r="D9" s="235"/>
      <c r="E9" s="236"/>
      <c r="G9" s="125"/>
      <c r="H9" s="235"/>
      <c r="I9" s="236"/>
    </row>
    <row r="10" spans="1:12" ht="15" customHeight="1">
      <c r="B10" s="411">
        <v>1</v>
      </c>
      <c r="C10" s="411"/>
      <c r="D10" s="411">
        <v>2</v>
      </c>
      <c r="E10" s="411"/>
      <c r="F10" s="411">
        <v>3</v>
      </c>
      <c r="G10" s="411"/>
      <c r="H10" s="411">
        <v>4</v>
      </c>
      <c r="I10" s="411"/>
    </row>
    <row r="11" spans="1:12" ht="15" customHeight="1">
      <c r="B11" s="411" t="s">
        <v>290</v>
      </c>
      <c r="C11" s="411"/>
      <c r="D11" s="411" t="s">
        <v>184</v>
      </c>
      <c r="E11" s="411"/>
      <c r="F11" s="411" t="s">
        <v>234</v>
      </c>
      <c r="G11" s="411"/>
      <c r="H11" s="411" t="s">
        <v>191</v>
      </c>
      <c r="I11" s="411"/>
    </row>
    <row r="12" spans="1:12" ht="15" customHeight="1">
      <c r="B12" s="411"/>
      <c r="C12" s="411"/>
      <c r="D12" s="411"/>
      <c r="E12" s="411"/>
      <c r="F12" s="411"/>
      <c r="G12" s="411"/>
      <c r="H12" s="411"/>
      <c r="I12" s="411"/>
    </row>
    <row r="13" spans="1:12" ht="15" customHeight="1">
      <c r="B13" s="123"/>
      <c r="C13" s="123"/>
      <c r="D13" s="297"/>
      <c r="E13" s="298"/>
      <c r="F13" s="298"/>
      <c r="G13" s="299"/>
      <c r="H13" s="123"/>
      <c r="I13" s="123"/>
    </row>
    <row r="14" spans="1:12" ht="15" customHeight="1">
      <c r="D14" s="215"/>
      <c r="E14" s="300"/>
      <c r="F14" s="301"/>
      <c r="G14" s="149"/>
    </row>
    <row r="15" spans="1:12" ht="15" customHeight="1"/>
    <row r="16" spans="1:12" ht="15" customHeight="1">
      <c r="E16" s="455" t="s">
        <v>185</v>
      </c>
      <c r="F16" s="455"/>
    </row>
    <row r="17" spans="1:10" ht="15" customHeight="1">
      <c r="E17" s="202"/>
      <c r="F17" s="202"/>
    </row>
    <row r="18" spans="1:10" ht="15" customHeight="1">
      <c r="E18" s="451" t="s">
        <v>176</v>
      </c>
      <c r="F18" s="451"/>
    </row>
    <row r="19" spans="1:10" ht="15" customHeight="1">
      <c r="E19" s="202"/>
      <c r="F19" s="202"/>
    </row>
    <row r="20" spans="1:10" ht="15" customHeight="1">
      <c r="E20" s="202"/>
      <c r="F20" s="202"/>
    </row>
    <row r="21" spans="1:10" ht="15" customHeight="1">
      <c r="E21" s="202"/>
      <c r="F21" s="202"/>
    </row>
    <row r="22" spans="1:10" ht="15" customHeight="1">
      <c r="E22" s="202"/>
      <c r="F22" s="202"/>
    </row>
    <row r="23" spans="1:10" ht="15" customHeight="1">
      <c r="E23" s="202"/>
      <c r="F23" s="202"/>
    </row>
    <row r="24" spans="1:10" ht="15" customHeight="1">
      <c r="D24" s="151" t="s">
        <v>196</v>
      </c>
      <c r="E24" s="202"/>
      <c r="F24" s="202"/>
      <c r="G24" s="124" t="s">
        <v>187</v>
      </c>
    </row>
    <row r="26" spans="1:10" ht="20.100000000000001" customHeight="1">
      <c r="A26" s="410" t="s">
        <v>284</v>
      </c>
      <c r="B26" s="410"/>
      <c r="H26" s="151"/>
      <c r="I26" s="411"/>
      <c r="J26" s="411"/>
    </row>
    <row r="27" spans="1:10" ht="20.100000000000001" customHeight="1" thickBot="1">
      <c r="A27" s="444"/>
      <c r="B27" s="444"/>
      <c r="C27" s="129"/>
      <c r="D27" s="129" t="s">
        <v>158</v>
      </c>
      <c r="H27" s="151" t="s">
        <v>145</v>
      </c>
      <c r="I27" s="445" t="s">
        <v>313</v>
      </c>
      <c r="J27" s="445"/>
    </row>
    <row r="28" spans="1:10" ht="25.9" customHeight="1" thickBot="1">
      <c r="A28" s="130" t="s">
        <v>107</v>
      </c>
      <c r="B28" s="131" t="s">
        <v>108</v>
      </c>
      <c r="C28" s="131" t="s">
        <v>174</v>
      </c>
      <c r="D28" s="442" t="s">
        <v>109</v>
      </c>
      <c r="E28" s="442"/>
      <c r="F28" s="442"/>
      <c r="G28" s="442"/>
      <c r="H28" s="443"/>
      <c r="I28" s="132" t="s">
        <v>172</v>
      </c>
      <c r="J28" s="133" t="s">
        <v>173</v>
      </c>
    </row>
    <row r="29" spans="1:10" ht="25.9" customHeight="1" thickTop="1">
      <c r="A29" s="134" t="s">
        <v>103</v>
      </c>
      <c r="B29" s="135">
        <v>0.375</v>
      </c>
      <c r="C29" s="135" t="s">
        <v>219</v>
      </c>
      <c r="D29" s="449" t="str">
        <f>B11</f>
        <v>籠原</v>
      </c>
      <c r="E29" s="449"/>
      <c r="F29" s="221" t="s">
        <v>269</v>
      </c>
      <c r="G29" s="449" t="str">
        <f>D11</f>
        <v>熊谷南</v>
      </c>
      <c r="H29" s="415"/>
      <c r="I29" s="136" t="str">
        <f>D29</f>
        <v>籠原</v>
      </c>
      <c r="J29" s="137" t="str">
        <f>G29</f>
        <v>熊谷南</v>
      </c>
    </row>
    <row r="30" spans="1:10" ht="25.9" customHeight="1">
      <c r="A30" s="138" t="s">
        <v>104</v>
      </c>
      <c r="B30" s="122">
        <v>0.40277777777777773</v>
      </c>
      <c r="C30" s="135" t="s">
        <v>219</v>
      </c>
      <c r="D30" s="446" t="str">
        <f>F11</f>
        <v>熊谷さくら</v>
      </c>
      <c r="E30" s="447"/>
      <c r="F30" s="217" t="s">
        <v>269</v>
      </c>
      <c r="G30" s="447" t="str">
        <f>H11</f>
        <v>熊谷西</v>
      </c>
      <c r="H30" s="448"/>
      <c r="I30" s="203" t="str">
        <f>D30</f>
        <v>熊谷さくら</v>
      </c>
      <c r="J30" s="139" t="str">
        <f>G30</f>
        <v>熊谷西</v>
      </c>
    </row>
    <row r="31" spans="1:10" ht="25.9" customHeight="1">
      <c r="A31" s="138" t="s">
        <v>106</v>
      </c>
      <c r="B31" s="122">
        <v>0.44444444444444442</v>
      </c>
      <c r="C31" s="135" t="s">
        <v>279</v>
      </c>
      <c r="D31" s="446" t="s">
        <v>292</v>
      </c>
      <c r="E31" s="447"/>
      <c r="F31" s="217" t="s">
        <v>269</v>
      </c>
      <c r="G31" s="446" t="s">
        <v>293</v>
      </c>
      <c r="H31" s="447"/>
      <c r="I31" s="203" t="str">
        <f>D31</f>
        <v>Da①負</v>
      </c>
      <c r="J31" s="139" t="str">
        <f>G31</f>
        <v>Da②負</v>
      </c>
    </row>
    <row r="32" spans="1:10" ht="25.9" customHeight="1" thickBot="1">
      <c r="A32" s="140" t="s">
        <v>80</v>
      </c>
      <c r="B32" s="141">
        <v>0.47222222222222227</v>
      </c>
      <c r="C32" s="141" t="s">
        <v>219</v>
      </c>
      <c r="D32" s="454" t="s">
        <v>294</v>
      </c>
      <c r="E32" s="454"/>
      <c r="F32" s="219" t="s">
        <v>269</v>
      </c>
      <c r="G32" s="454" t="s">
        <v>295</v>
      </c>
      <c r="H32" s="454"/>
      <c r="I32" s="142" t="str">
        <f>D32</f>
        <v>Da①勝</v>
      </c>
      <c r="J32" s="143" t="str">
        <f>G32</f>
        <v>Da②勝</v>
      </c>
    </row>
    <row r="33" spans="1:10" ht="25.9" customHeight="1">
      <c r="B33" s="128"/>
      <c r="C33" s="144"/>
      <c r="D33" s="411"/>
      <c r="E33" s="411"/>
      <c r="F33" s="145"/>
      <c r="G33" s="411"/>
      <c r="H33" s="411"/>
      <c r="I33" s="146"/>
      <c r="J33" s="146"/>
    </row>
    <row r="34" spans="1:10" ht="19.899999999999999" customHeight="1">
      <c r="A34" s="410" t="s">
        <v>287</v>
      </c>
      <c r="B34" s="410"/>
    </row>
    <row r="35" spans="1:10" ht="20.100000000000001" customHeight="1" thickBot="1">
      <c r="A35" s="444"/>
      <c r="B35" s="444"/>
      <c r="D35" s="129" t="s">
        <v>158</v>
      </c>
      <c r="H35" s="151" t="s">
        <v>145</v>
      </c>
      <c r="I35" s="445" t="s">
        <v>299</v>
      </c>
      <c r="J35" s="445"/>
    </row>
    <row r="36" spans="1:10" ht="20.100000000000001" customHeight="1" thickBot="1">
      <c r="A36" s="130" t="s">
        <v>107</v>
      </c>
      <c r="B36" s="131" t="s">
        <v>108</v>
      </c>
      <c r="C36" s="131" t="s">
        <v>174</v>
      </c>
      <c r="D36" s="452" t="s">
        <v>109</v>
      </c>
      <c r="E36" s="442"/>
      <c r="F36" s="442"/>
      <c r="G36" s="442"/>
      <c r="H36" s="443"/>
      <c r="I36" s="132" t="s">
        <v>172</v>
      </c>
      <c r="J36" s="133" t="s">
        <v>173</v>
      </c>
    </row>
    <row r="37" spans="1:10" ht="25.9" customHeight="1" thickTop="1">
      <c r="A37" s="134" t="s">
        <v>103</v>
      </c>
      <c r="B37" s="135">
        <v>0.375</v>
      </c>
      <c r="C37" s="135" t="s">
        <v>185</v>
      </c>
      <c r="D37" s="435" t="str">
        <f>E18</f>
        <v>フリーダム</v>
      </c>
      <c r="E37" s="449"/>
      <c r="F37" s="221" t="s">
        <v>269</v>
      </c>
      <c r="G37" s="449" t="str">
        <f>D24</f>
        <v>江南南</v>
      </c>
      <c r="H37" s="415"/>
      <c r="I37" s="136" t="str">
        <f>D37</f>
        <v>フリーダム</v>
      </c>
      <c r="J37" s="137" t="str">
        <f>G37</f>
        <v>江南南</v>
      </c>
    </row>
    <row r="38" spans="1:10" ht="25.9" customHeight="1">
      <c r="A38" s="138" t="s">
        <v>104</v>
      </c>
      <c r="B38" s="122">
        <v>0.40972222222222221</v>
      </c>
      <c r="C38" s="135" t="s">
        <v>280</v>
      </c>
      <c r="D38" s="450" t="str">
        <f>G24</f>
        <v>大幡</v>
      </c>
      <c r="E38" s="447"/>
      <c r="F38" s="217" t="s">
        <v>269</v>
      </c>
      <c r="G38" s="447" t="str">
        <f>E18</f>
        <v>フリーダム</v>
      </c>
      <c r="H38" s="409"/>
      <c r="I38" s="203" t="str">
        <f>D38</f>
        <v>大幡</v>
      </c>
      <c r="J38" s="139" t="str">
        <f>G38</f>
        <v>フリーダム</v>
      </c>
    </row>
    <row r="39" spans="1:10" ht="25.9" customHeight="1">
      <c r="A39" s="138" t="s">
        <v>106</v>
      </c>
      <c r="B39" s="122">
        <v>0.44444444444444442</v>
      </c>
      <c r="C39" s="135" t="s">
        <v>280</v>
      </c>
      <c r="D39" s="446" t="str">
        <f>D24</f>
        <v>江南南</v>
      </c>
      <c r="E39" s="447"/>
      <c r="F39" s="217" t="s">
        <v>269</v>
      </c>
      <c r="G39" s="446" t="str">
        <f>G24</f>
        <v>大幡</v>
      </c>
      <c r="H39" s="447"/>
      <c r="I39" s="203" t="str">
        <f>D39</f>
        <v>江南南</v>
      </c>
      <c r="J39" s="139" t="str">
        <f>G39</f>
        <v>大幡</v>
      </c>
    </row>
    <row r="40" spans="1:10" ht="25.9" customHeight="1" thickBot="1">
      <c r="A40" s="140" t="s">
        <v>80</v>
      </c>
      <c r="B40" s="141"/>
      <c r="C40" s="141"/>
      <c r="D40" s="453"/>
      <c r="E40" s="453"/>
      <c r="F40" s="219"/>
      <c r="G40" s="453"/>
      <c r="H40" s="453"/>
      <c r="I40" s="142"/>
      <c r="J40" s="143"/>
    </row>
    <row r="41" spans="1:10" ht="25.9" customHeight="1">
      <c r="B41" s="128"/>
      <c r="C41" s="144"/>
      <c r="D41" s="411"/>
      <c r="E41" s="411"/>
      <c r="F41" s="145"/>
      <c r="G41" s="451"/>
      <c r="H41" s="451"/>
      <c r="I41" s="148"/>
      <c r="J41" s="148"/>
    </row>
  </sheetData>
  <mergeCells count="44">
    <mergeCell ref="A1:J3"/>
    <mergeCell ref="A4:B4"/>
    <mergeCell ref="E5:F5"/>
    <mergeCell ref="B10:C10"/>
    <mergeCell ref="D10:E10"/>
    <mergeCell ref="F10:G10"/>
    <mergeCell ref="H10:I10"/>
    <mergeCell ref="A26:B27"/>
    <mergeCell ref="I26:J26"/>
    <mergeCell ref="I27:J27"/>
    <mergeCell ref="E16:F16"/>
    <mergeCell ref="B11:C11"/>
    <mergeCell ref="D11:E11"/>
    <mergeCell ref="F11:G11"/>
    <mergeCell ref="H11:I11"/>
    <mergeCell ref="B12:C12"/>
    <mergeCell ref="D12:E12"/>
    <mergeCell ref="F12:G12"/>
    <mergeCell ref="H12:I12"/>
    <mergeCell ref="A34:B35"/>
    <mergeCell ref="I35:J35"/>
    <mergeCell ref="D28:H28"/>
    <mergeCell ref="D29:E29"/>
    <mergeCell ref="G29:H29"/>
    <mergeCell ref="D30:E30"/>
    <mergeCell ref="G30:H30"/>
    <mergeCell ref="D31:E31"/>
    <mergeCell ref="G31:H31"/>
    <mergeCell ref="D40:E40"/>
    <mergeCell ref="G40:H40"/>
    <mergeCell ref="D41:E41"/>
    <mergeCell ref="G41:H41"/>
    <mergeCell ref="E18:F18"/>
    <mergeCell ref="D36:H36"/>
    <mergeCell ref="D37:E37"/>
    <mergeCell ref="G37:H37"/>
    <mergeCell ref="D38:E38"/>
    <mergeCell ref="G38:H38"/>
    <mergeCell ref="D39:E39"/>
    <mergeCell ref="G39:H39"/>
    <mergeCell ref="D32:E32"/>
    <mergeCell ref="G32:H32"/>
    <mergeCell ref="D33:E33"/>
    <mergeCell ref="G33:H33"/>
  </mergeCells>
  <phoneticPr fontId="6"/>
  <printOptions horizontalCentered="1"/>
  <pageMargins left="0.39370078740157483" right="0.39370078740157483" top="0.39370078740157483" bottom="0.19685039370078741" header="0.31496062992125984" footer="0.31496062992125984"/>
  <pageSetup paperSize="9" scale="99" orientation="portrait" r:id="rId1"/>
  <ignoredErrors>
    <ignoredError sqref="D27 D35"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5</vt:i4>
      </vt:variant>
    </vt:vector>
  </HeadingPairs>
  <TitlesOfParts>
    <vt:vector size="21" baseType="lpstr">
      <vt:lpstr>表紙</vt:lpstr>
      <vt:lpstr>大会要項</vt:lpstr>
      <vt:lpstr>優秀選手</vt:lpstr>
      <vt:lpstr>エントリー表</vt:lpstr>
      <vt:lpstr>6・3年対戦表</vt:lpstr>
      <vt:lpstr>5年対戦表</vt:lpstr>
      <vt:lpstr>2年対戦表</vt:lpstr>
      <vt:lpstr>4年対戦表</vt:lpstr>
      <vt:lpstr>1年対戦表</vt:lpstr>
      <vt:lpstr>6・3年生レイアウト</vt:lpstr>
      <vt:lpstr>熊谷さくら運動公園(決勝)</vt:lpstr>
      <vt:lpstr>3・4年ピッチサイズ</vt:lpstr>
      <vt:lpstr>5・2　4・1年生レイアウト</vt:lpstr>
      <vt:lpstr>6～3年ピッチサイズ</vt:lpstr>
      <vt:lpstr>2・1年ピッチサイズ</vt:lpstr>
      <vt:lpstr>駐車証注意書</vt:lpstr>
      <vt:lpstr>'1年対戦表'!Print_Area</vt:lpstr>
      <vt:lpstr>'2年対戦表'!Print_Area</vt:lpstr>
      <vt:lpstr>'4年対戦表'!Print_Area</vt:lpstr>
      <vt:lpstr>'5年対戦表'!Print_Area</vt:lpstr>
      <vt:lpstr>'6・3年対戦表'!Print_Area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マモル</dc:creator>
  <cp:lastModifiedBy>Shigeki Sekine</cp:lastModifiedBy>
  <cp:lastPrinted>2025-12-25T07:50:22Z</cp:lastPrinted>
  <dcterms:created xsi:type="dcterms:W3CDTF">2007-09-10T08:30:37Z</dcterms:created>
  <dcterms:modified xsi:type="dcterms:W3CDTF">2026-01-16T17:44:59Z</dcterms:modified>
</cp:coreProperties>
</file>